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240" yWindow="240" windowWidth="25360" windowHeight="15900" tabRatio="500"/>
  </bookViews>
  <sheets>
    <sheet name="工作表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5" i="1" l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</calcChain>
</file>

<file path=xl/sharedStrings.xml><?xml version="1.0" encoding="utf-8"?>
<sst xmlns="http://schemas.openxmlformats.org/spreadsheetml/2006/main" count="131" uniqueCount="84">
  <si>
    <t>深圳公益救援队（SRVF）2016年度招新志愿者基础培训情况统计表</t>
    <phoneticPr fontId="2" type="noConversion"/>
  </si>
  <si>
    <t>序号</t>
    <phoneticPr fontId="2" type="noConversion"/>
  </si>
  <si>
    <t>培训批</t>
    <phoneticPr fontId="2" type="noConversion"/>
  </si>
  <si>
    <t>姓名</t>
    <phoneticPr fontId="2" type="noConversion"/>
  </si>
  <si>
    <t>参加课程记录</t>
    <phoneticPr fontId="2" type="noConversion"/>
  </si>
  <si>
    <t>备注</t>
    <phoneticPr fontId="2" type="noConversion"/>
  </si>
  <si>
    <t>理论课</t>
    <phoneticPr fontId="2" type="noConversion"/>
  </si>
  <si>
    <t>野外实践课</t>
    <phoneticPr fontId="2" type="noConversion"/>
  </si>
  <si>
    <r>
      <rPr>
        <b/>
        <sz val="10"/>
        <color rgb="FFFF0000"/>
        <rFont val="宋体"/>
        <family val="3"/>
        <charset val="134"/>
      </rPr>
      <t>是否完成培训</t>
    </r>
    <r>
      <rPr>
        <b/>
        <sz val="10"/>
        <color rgb="FFFF0000"/>
        <rFont val="Arial"/>
        <family val="2"/>
      </rPr>
      <t xml:space="preserve">                </t>
    </r>
    <r>
      <rPr>
        <b/>
        <sz val="10"/>
        <color rgb="FFFF0000"/>
        <rFont val="宋体"/>
        <family val="3"/>
        <charset val="134"/>
      </rPr>
      <t>（1or0）</t>
    </r>
    <phoneticPr fontId="2" type="noConversion"/>
  </si>
  <si>
    <t>志愿者的自我认识</t>
    <phoneticPr fontId="2" type="noConversion"/>
  </si>
  <si>
    <t>救援指挥系统简介及信息员基础</t>
    <phoneticPr fontId="2" type="noConversion"/>
  </si>
  <si>
    <t>基础急救知识和原理</t>
    <phoneticPr fontId="2" type="noConversion"/>
  </si>
  <si>
    <t>急救现场评估和记录</t>
    <phoneticPr fontId="2" type="noConversion"/>
  </si>
  <si>
    <t>病患评估系统（首要评估）和实操演练</t>
    <phoneticPr fontId="2" type="noConversion"/>
  </si>
  <si>
    <t>户外装备知识</t>
    <phoneticPr fontId="2" type="noConversion"/>
  </si>
  <si>
    <t>基础绳结</t>
    <phoneticPr fontId="2" type="noConversion"/>
  </si>
  <si>
    <t>户外行前准备</t>
    <phoneticPr fontId="2" type="noConversion"/>
  </si>
  <si>
    <r>
      <rPr>
        <b/>
        <sz val="10"/>
        <color rgb="FFFF0000"/>
        <rFont val="宋体"/>
        <family val="3"/>
        <charset val="134"/>
      </rPr>
      <t>是否完成培训</t>
    </r>
    <r>
      <rPr>
        <b/>
        <sz val="10"/>
        <color rgb="FFFF0000"/>
        <rFont val="Arial"/>
        <family val="2"/>
      </rPr>
      <t xml:space="preserve">                </t>
    </r>
    <r>
      <rPr>
        <b/>
        <sz val="10"/>
        <color rgb="FFFF0000"/>
        <rFont val="宋体"/>
        <family val="3"/>
        <charset val="134"/>
      </rPr>
      <t>（1or0）</t>
    </r>
    <phoneticPr fontId="2" type="noConversion"/>
  </si>
  <si>
    <t>队列、分组与注意事项、热身运动</t>
    <phoneticPr fontId="2" type="noConversion"/>
  </si>
  <si>
    <t>野外行军技巧（背包的背负、步伐控制、呼吸饮水节奏控制、登山杖的使用）</t>
    <phoneticPr fontId="2" type="noConversion"/>
  </si>
  <si>
    <t>安全守则</t>
    <phoneticPr fontId="2" type="noConversion"/>
  </si>
  <si>
    <t>野外常见风险的预防和处理</t>
    <phoneticPr fontId="2" type="noConversion"/>
  </si>
  <si>
    <t>野外食品和炊具</t>
    <phoneticPr fontId="2" type="noConversion"/>
  </si>
  <si>
    <t>环保法则</t>
    <phoneticPr fontId="2" type="noConversion"/>
  </si>
  <si>
    <t>野外庇护所搭建</t>
    <phoneticPr fontId="2" type="noConversion"/>
  </si>
  <si>
    <t>四</t>
  </si>
  <si>
    <t>曾庆欢</t>
  </si>
  <si>
    <t>梁洁</t>
  </si>
  <si>
    <t>刘黎明</t>
  </si>
  <si>
    <t>邹宇芬</t>
  </si>
  <si>
    <t>刘建林</t>
  </si>
  <si>
    <t>卜淑贤</t>
  </si>
  <si>
    <t>宋红叶</t>
  </si>
  <si>
    <t>黄利军</t>
  </si>
  <si>
    <t>杨宇</t>
  </si>
  <si>
    <t>叶丽攀</t>
  </si>
  <si>
    <t>罗强</t>
  </si>
  <si>
    <t>凌俐</t>
  </si>
  <si>
    <t>李婷</t>
  </si>
  <si>
    <t>李泽文</t>
  </si>
  <si>
    <t>林晓君</t>
  </si>
  <si>
    <t>庄义才</t>
  </si>
  <si>
    <t>蔡舒琪</t>
  </si>
  <si>
    <t>郑刃</t>
  </si>
  <si>
    <t>陈肖茹</t>
  </si>
  <si>
    <t>林华淳</t>
  </si>
  <si>
    <t>赵紫薇</t>
  </si>
  <si>
    <t>陈晓静</t>
  </si>
  <si>
    <t>林焕然</t>
  </si>
  <si>
    <t>朱爱丽</t>
  </si>
  <si>
    <t>陈岱君</t>
  </si>
  <si>
    <t>张皓年</t>
  </si>
  <si>
    <t>燕拼搏</t>
  </si>
  <si>
    <t>袁星星</t>
  </si>
  <si>
    <t>肖希敏</t>
  </si>
  <si>
    <t>张翎</t>
  </si>
  <si>
    <t>张雨濛</t>
  </si>
  <si>
    <t>廖嘉威</t>
  </si>
  <si>
    <t>王磊</t>
  </si>
  <si>
    <t>蒋维林</t>
  </si>
  <si>
    <t>吴文婷</t>
  </si>
  <si>
    <t>吴香珍</t>
  </si>
  <si>
    <t>黄欣</t>
  </si>
  <si>
    <t>刘宝霞</t>
  </si>
  <si>
    <t>刘云芳</t>
  </si>
  <si>
    <t>黄晓霞</t>
  </si>
  <si>
    <t>赵丽莎</t>
  </si>
  <si>
    <t>石鹏</t>
  </si>
  <si>
    <t>赵帆</t>
  </si>
  <si>
    <t>胡科科</t>
    <phoneticPr fontId="2" type="noConversion"/>
  </si>
  <si>
    <t>黄儒</t>
    <phoneticPr fontId="2" type="noConversion"/>
  </si>
  <si>
    <t>四</t>
    <phoneticPr fontId="2" type="noConversion"/>
  </si>
  <si>
    <t>吴军</t>
    <phoneticPr fontId="2" type="noConversion"/>
  </si>
  <si>
    <t>何雁鸿</t>
    <phoneticPr fontId="2" type="noConversion"/>
  </si>
  <si>
    <t>吴红庄</t>
    <phoneticPr fontId="2" type="noConversion"/>
  </si>
  <si>
    <t>黄小芹</t>
    <phoneticPr fontId="2" type="noConversion"/>
  </si>
  <si>
    <t>四</t>
    <phoneticPr fontId="2" type="noConversion"/>
  </si>
  <si>
    <t>王明雷</t>
    <phoneticPr fontId="2" type="noConversion"/>
  </si>
  <si>
    <t>四</t>
    <phoneticPr fontId="2" type="noConversion"/>
  </si>
  <si>
    <t>吴仔磊</t>
    <phoneticPr fontId="2" type="noConversion"/>
  </si>
  <si>
    <t>四</t>
    <phoneticPr fontId="2" type="noConversion"/>
  </si>
  <si>
    <t>王雪兵</t>
    <phoneticPr fontId="2" type="noConversion"/>
  </si>
  <si>
    <t>实际参加人数</t>
    <phoneticPr fontId="2" type="noConversion"/>
  </si>
  <si>
    <t>备注：黄色为已参加其他轮理论课，只参加本轮实践课；红色为缺席。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</si>
</sst>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&quot; &quot;;\(0.00\)"/>
    <numFmt numFmtId="177" formatCode="0.00_);[Red]\(0.00\)"/>
  </numFmts>
  <fonts count="17" x14ac:knownFonts="1">
    <font>
      <sz val="12"/>
      <color theme="1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0"/>
      <color rgb="FFFF0000"/>
      <name val="Arial"/>
      <family val="2"/>
    </font>
    <font>
      <b/>
      <sz val="10"/>
      <color rgb="FFFF0000"/>
      <name val="宋体"/>
      <family val="3"/>
      <charset val="134"/>
    </font>
    <font>
      <sz val="11"/>
      <color indexed="8"/>
      <name val="宋体"/>
      <charset val="134"/>
    </font>
    <font>
      <b/>
      <sz val="10"/>
      <name val="Arial"/>
      <family val="2"/>
    </font>
    <font>
      <b/>
      <sz val="10"/>
      <name val="宋体"/>
      <family val="3"/>
      <charset val="134"/>
    </font>
    <font>
      <b/>
      <sz val="11"/>
      <name val="宋体"/>
      <charset val="134"/>
    </font>
    <font>
      <b/>
      <sz val="10"/>
      <name val="宋体"/>
      <family val="3"/>
      <charset val="134"/>
      <scheme val="minor"/>
    </font>
    <font>
      <b/>
      <sz val="10"/>
      <color rgb="FFFF0000"/>
      <name val="宋体"/>
      <charset val="134"/>
      <scheme val="minor"/>
    </font>
    <font>
      <b/>
      <sz val="10"/>
      <color indexed="8"/>
      <name val="Arial"/>
    </font>
    <font>
      <b/>
      <sz val="10"/>
      <color indexed="8"/>
      <name val="宋体"/>
      <charset val="134"/>
    </font>
    <font>
      <b/>
      <sz val="11"/>
      <color indexed="8"/>
      <name val="宋体"/>
      <charset val="134"/>
    </font>
    <font>
      <b/>
      <sz val="10"/>
      <color rgb="FF000000"/>
      <name val="宋体"/>
      <family val="3"/>
      <charset val="134"/>
      <scheme val="minor"/>
    </font>
    <font>
      <b/>
      <sz val="12"/>
      <color rgb="FFFF0000"/>
      <name val="宋体"/>
      <charset val="134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  <fill>
      <patternFill patternType="solid">
        <fgColor rgb="FFFF0000"/>
      </patternFill>
    </fill>
    <fill>
      <patternFill patternType="solid">
        <fgColor rgb="FFFF0000"/>
        <bgColor rgb="FF000000"/>
      </patternFill>
    </fill>
    <fill>
      <patternFill patternType="solid">
        <fgColor rgb="FFFFFF00"/>
      </patternFill>
    </fill>
    <fill>
      <patternFill patternType="solid">
        <fgColor rgb="FFFFFF00"/>
        <bgColor rgb="FF000000"/>
      </patternFill>
    </fill>
    <fill>
      <patternFill patternType="solid">
        <fgColor theme="9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6" fillId="0" borderId="0" applyNumberFormat="0" applyFill="0" applyBorder="0" applyProtection="0">
      <alignment vertical="center"/>
    </xf>
  </cellStyleXfs>
  <cellXfs count="7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3" borderId="2" xfId="1" applyNumberFormat="1" applyFont="1" applyFill="1" applyBorder="1" applyAlignment="1">
      <alignment horizontal="center" vertical="center" wrapText="1"/>
    </xf>
    <xf numFmtId="49" fontId="8" fillId="3" borderId="2" xfId="1" applyNumberFormat="1" applyFont="1" applyFill="1" applyBorder="1" applyAlignment="1">
      <alignment horizontal="center" vertical="center" wrapText="1"/>
    </xf>
    <xf numFmtId="49" fontId="9" fillId="3" borderId="2" xfId="1" applyNumberFormat="1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2" fillId="5" borderId="2" xfId="1" applyNumberFormat="1" applyFont="1" applyFill="1" applyBorder="1" applyAlignment="1">
      <alignment horizontal="center" vertical="center" wrapText="1"/>
    </xf>
    <xf numFmtId="49" fontId="13" fillId="5" borderId="2" xfId="1" applyNumberFormat="1" applyFont="1" applyFill="1" applyBorder="1" applyAlignment="1">
      <alignment horizontal="center" vertical="center" wrapText="1"/>
    </xf>
    <xf numFmtId="49" fontId="14" fillId="5" borderId="2" xfId="1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2" fillId="6" borderId="2" xfId="1" applyNumberFormat="1" applyFont="1" applyFill="1" applyBorder="1" applyAlignment="1">
      <alignment horizontal="center" vertical="center" wrapText="1"/>
    </xf>
    <xf numFmtId="49" fontId="13" fillId="6" borderId="2" xfId="1" applyNumberFormat="1" applyFont="1" applyFill="1" applyBorder="1" applyAlignment="1">
      <alignment horizontal="center" vertical="center" wrapText="1"/>
    </xf>
    <xf numFmtId="49" fontId="14" fillId="6" borderId="2" xfId="1" applyNumberFormat="1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6" borderId="2" xfId="1" applyNumberFormat="1" applyFont="1" applyFill="1" applyBorder="1" applyAlignment="1">
      <alignment horizontal="center" vertical="center" wrapText="1"/>
    </xf>
    <xf numFmtId="49" fontId="8" fillId="6" borderId="2" xfId="1" applyNumberFormat="1" applyFont="1" applyFill="1" applyBorder="1" applyAlignment="1">
      <alignment horizontal="center" vertical="center" wrapText="1"/>
    </xf>
    <xf numFmtId="49" fontId="9" fillId="6" borderId="2" xfId="1" applyNumberFormat="1" applyFont="1" applyFill="1" applyBorder="1" applyAlignment="1">
      <alignment vertical="center"/>
    </xf>
    <xf numFmtId="0" fontId="10" fillId="6" borderId="1" xfId="0" applyFont="1" applyFill="1" applyBorder="1" applyAlignment="1">
      <alignment horizontal="center" vertical="center" wrapText="1"/>
    </xf>
    <xf numFmtId="0" fontId="7" fillId="7" borderId="2" xfId="1" applyNumberFormat="1" applyFont="1" applyFill="1" applyBorder="1" applyAlignment="1">
      <alignment horizontal="center" vertical="center" wrapText="1"/>
    </xf>
    <xf numFmtId="49" fontId="8" fillId="7" borderId="2" xfId="1" applyNumberFormat="1" applyFont="1" applyFill="1" applyBorder="1" applyAlignment="1">
      <alignment horizontal="center" vertical="center" wrapText="1"/>
    </xf>
    <xf numFmtId="49" fontId="9" fillId="7" borderId="2" xfId="1" applyNumberFormat="1" applyFont="1" applyFill="1" applyBorder="1" applyAlignment="1">
      <alignment vertical="center"/>
    </xf>
    <xf numFmtId="0" fontId="10" fillId="8" borderId="1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 wrapText="1"/>
    </xf>
    <xf numFmtId="0" fontId="12" fillId="9" borderId="2" xfId="1" applyNumberFormat="1" applyFont="1" applyFill="1" applyBorder="1" applyAlignment="1">
      <alignment horizontal="center" vertical="center" wrapText="1"/>
    </xf>
    <xf numFmtId="49" fontId="13" fillId="9" borderId="2" xfId="1" applyNumberFormat="1" applyFont="1" applyFill="1" applyBorder="1" applyAlignment="1">
      <alignment horizontal="center" vertical="center" wrapText="1"/>
    </xf>
    <xf numFmtId="49" fontId="14" fillId="9" borderId="2" xfId="1" applyNumberFormat="1" applyFont="1" applyFill="1" applyBorder="1" applyAlignment="1">
      <alignment vertical="center"/>
    </xf>
    <xf numFmtId="0" fontId="15" fillId="10" borderId="1" xfId="0" applyFont="1" applyFill="1" applyBorder="1" applyAlignment="1">
      <alignment horizontal="center" vertical="center" wrapText="1"/>
    </xf>
    <xf numFmtId="0" fontId="15" fillId="10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15" fillId="6" borderId="3" xfId="0" applyFont="1" applyFill="1" applyBorder="1" applyAlignment="1">
      <alignment horizontal="center" vertical="center" wrapText="1"/>
    </xf>
    <xf numFmtId="0" fontId="12" fillId="7" borderId="2" xfId="1" applyNumberFormat="1" applyFont="1" applyFill="1" applyBorder="1" applyAlignment="1">
      <alignment horizontal="center" vertical="center" wrapText="1"/>
    </xf>
    <xf numFmtId="49" fontId="13" fillId="7" borderId="2" xfId="1" applyNumberFormat="1" applyFont="1" applyFill="1" applyBorder="1" applyAlignment="1">
      <alignment horizontal="center" vertical="center" wrapText="1"/>
    </xf>
    <xf numFmtId="49" fontId="14" fillId="7" borderId="2" xfId="1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15" fillId="8" borderId="1" xfId="0" applyFont="1" applyFill="1" applyBorder="1" applyAlignment="1">
      <alignment horizontal="center" vertical="center" wrapText="1"/>
    </xf>
    <xf numFmtId="0" fontId="15" fillId="8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2" fillId="4" borderId="2" xfId="1" applyNumberFormat="1" applyFont="1" applyFill="1" applyBorder="1" applyAlignment="1">
      <alignment horizontal="center" vertical="center" wrapText="1"/>
    </xf>
    <xf numFmtId="49" fontId="13" fillId="4" borderId="2" xfId="1" applyNumberFormat="1" applyFont="1" applyFill="1" applyBorder="1" applyAlignment="1">
      <alignment horizontal="center" vertical="center" wrapText="1"/>
    </xf>
    <xf numFmtId="49" fontId="14" fillId="4" borderId="2" xfId="1" applyNumberFormat="1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14" fillId="5" borderId="2" xfId="1" applyNumberFormat="1" applyFont="1" applyFill="1" applyBorder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2" fillId="3" borderId="2" xfId="1" applyNumberFormat="1" applyFont="1" applyFill="1" applyBorder="1" applyAlignment="1">
      <alignment horizontal="center" vertical="center" wrapText="1"/>
    </xf>
    <xf numFmtId="176" fontId="13" fillId="3" borderId="2" xfId="1" applyNumberFormat="1" applyFont="1" applyFill="1" applyBorder="1" applyAlignment="1">
      <alignment horizontal="center" vertical="center" wrapText="1"/>
    </xf>
    <xf numFmtId="0" fontId="14" fillId="3" borderId="2" xfId="1" applyNumberFormat="1" applyFont="1" applyFill="1" applyBorder="1" applyAlignment="1">
      <alignment vertical="center"/>
    </xf>
    <xf numFmtId="176" fontId="13" fillId="5" borderId="2" xfId="1" applyNumberFormat="1" applyFont="1" applyFill="1" applyBorder="1" applyAlignment="1">
      <alignment horizontal="center" vertical="center" wrapText="1"/>
    </xf>
    <xf numFmtId="176" fontId="13" fillId="6" borderId="2" xfId="1" applyNumberFormat="1" applyFont="1" applyFill="1" applyBorder="1" applyAlignment="1">
      <alignment horizontal="center" vertical="center" wrapText="1"/>
    </xf>
    <xf numFmtId="0" fontId="14" fillId="6" borderId="2" xfId="1" applyNumberFormat="1" applyFont="1" applyFill="1" applyBorder="1" applyAlignment="1">
      <alignment vertical="center"/>
    </xf>
    <xf numFmtId="0" fontId="15" fillId="6" borderId="1" xfId="0" applyFont="1" applyFill="1" applyBorder="1" applyAlignment="1">
      <alignment horizontal="center" vertical="center" wrapText="1"/>
    </xf>
    <xf numFmtId="177" fontId="3" fillId="6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11" borderId="4" xfId="0" applyNumberFormat="1" applyFont="1" applyFill="1" applyBorder="1" applyAlignment="1">
      <alignment horizontal="center" vertical="center" wrapText="1"/>
    </xf>
    <xf numFmtId="0" fontId="3" fillId="11" borderId="5" xfId="0" applyNumberFormat="1" applyFont="1" applyFill="1" applyBorder="1" applyAlignment="1">
      <alignment horizontal="center" vertical="center" wrapText="1"/>
    </xf>
    <xf numFmtId="0" fontId="3" fillId="11" borderId="3" xfId="0" applyNumberFormat="1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3" fillId="11" borderId="5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vertical="center" wrapText="1"/>
    </xf>
    <xf numFmtId="0" fontId="16" fillId="0" borderId="6" xfId="0" applyNumberFormat="1" applyFont="1" applyFill="1" applyBorder="1" applyAlignment="1">
      <alignment horizontal="center" vertical="center" wrapText="1"/>
    </xf>
  </cellXfs>
  <cellStyles count="2">
    <cellStyle name="普通" xfId="0" builtinId="0"/>
    <cellStyle name="普通_2016SRVF基础培训统计表第四轮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8"/>
  <sheetViews>
    <sheetView tabSelected="1" topLeftCell="A13" workbookViewId="0">
      <selection activeCell="X46" sqref="X46"/>
    </sheetView>
  </sheetViews>
  <sheetFormatPr baseColWidth="10" defaultRowHeight="15" x14ac:dyDescent="0"/>
  <cols>
    <col min="1" max="1" width="6" customWidth="1"/>
    <col min="4" max="4" width="10.1640625" customWidth="1"/>
    <col min="5" max="5" width="4.83203125" customWidth="1"/>
    <col min="6" max="6" width="6.83203125" customWidth="1"/>
    <col min="7" max="8" width="5.6640625" customWidth="1"/>
    <col min="9" max="9" width="7.1640625" customWidth="1"/>
    <col min="10" max="12" width="3.83203125" customWidth="1"/>
    <col min="13" max="13" width="10.33203125" customWidth="1"/>
    <col min="14" max="14" width="6.33203125" customWidth="1"/>
    <col min="16" max="16" width="3.33203125" customWidth="1"/>
    <col min="17" max="17" width="5.33203125" customWidth="1"/>
    <col min="18" max="20" width="2.83203125" customWidth="1"/>
  </cols>
  <sheetData>
    <row r="1" spans="1:21" ht="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2" t="s">
        <v>1</v>
      </c>
      <c r="B2" s="3" t="s">
        <v>2</v>
      </c>
      <c r="C2" s="3" t="s">
        <v>3</v>
      </c>
      <c r="D2" s="3" t="s">
        <v>4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 t="s">
        <v>5</v>
      </c>
    </row>
    <row r="3" spans="1:21">
      <c r="A3" s="2"/>
      <c r="B3" s="3"/>
      <c r="C3" s="3"/>
      <c r="D3" s="3" t="s">
        <v>6</v>
      </c>
      <c r="E3" s="3"/>
      <c r="F3" s="3"/>
      <c r="G3" s="3"/>
      <c r="H3" s="3"/>
      <c r="I3" s="3"/>
      <c r="J3" s="3"/>
      <c r="K3" s="3"/>
      <c r="L3" s="3"/>
      <c r="M3" s="3" t="s">
        <v>7</v>
      </c>
      <c r="N3" s="3"/>
      <c r="O3" s="3"/>
      <c r="P3" s="3"/>
      <c r="Q3" s="3"/>
      <c r="R3" s="3"/>
      <c r="S3" s="3"/>
      <c r="T3" s="3"/>
      <c r="U3" s="3"/>
    </row>
    <row r="4" spans="1:21" ht="91">
      <c r="A4" s="2"/>
      <c r="B4" s="3"/>
      <c r="C4" s="3"/>
      <c r="D4" s="4" t="s">
        <v>8</v>
      </c>
      <c r="E4" s="5" t="s">
        <v>9</v>
      </c>
      <c r="F4" s="5" t="s">
        <v>10</v>
      </c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4" t="s">
        <v>17</v>
      </c>
      <c r="N4" s="5" t="s">
        <v>18</v>
      </c>
      <c r="O4" s="5" t="s">
        <v>19</v>
      </c>
      <c r="P4" s="5" t="s">
        <v>20</v>
      </c>
      <c r="Q4" s="5" t="s">
        <v>21</v>
      </c>
      <c r="R4" s="5" t="s">
        <v>22</v>
      </c>
      <c r="S4" s="5" t="s">
        <v>23</v>
      </c>
      <c r="T4" s="5" t="s">
        <v>24</v>
      </c>
      <c r="U4" s="3"/>
    </row>
    <row r="5" spans="1:21" ht="17" customHeight="1">
      <c r="A5" s="6">
        <v>1</v>
      </c>
      <c r="B5" s="7" t="s">
        <v>25</v>
      </c>
      <c r="C5" s="8" t="s">
        <v>26</v>
      </c>
      <c r="D5" s="9">
        <f>E5*F5*G5*H5*I5*J5*K5*L5</f>
        <v>0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f>N5</f>
        <v>0</v>
      </c>
      <c r="N5" s="10">
        <v>0</v>
      </c>
      <c r="O5" s="10"/>
      <c r="P5" s="10"/>
      <c r="Q5" s="10"/>
      <c r="R5" s="10"/>
      <c r="S5" s="10"/>
      <c r="T5" s="10"/>
      <c r="U5" s="11"/>
    </row>
    <row r="6" spans="1:21" ht="17" customHeight="1">
      <c r="A6" s="12">
        <v>2</v>
      </c>
      <c r="B6" s="13" t="s">
        <v>25</v>
      </c>
      <c r="C6" s="14" t="s">
        <v>27</v>
      </c>
      <c r="D6" s="15">
        <f t="shared" ref="D6:D56" si="0">E6*F6*G6*H6*I6*J6*K6*L6</f>
        <v>1</v>
      </c>
      <c r="E6" s="15">
        <v>1</v>
      </c>
      <c r="F6" s="15">
        <v>1</v>
      </c>
      <c r="G6" s="15">
        <v>1</v>
      </c>
      <c r="H6" s="15">
        <v>1</v>
      </c>
      <c r="I6" s="15">
        <v>1</v>
      </c>
      <c r="J6" s="15">
        <v>1</v>
      </c>
      <c r="K6" s="15">
        <v>1</v>
      </c>
      <c r="L6" s="15">
        <v>1</v>
      </c>
      <c r="M6" s="16">
        <f t="shared" ref="M6:M56" si="1">N6</f>
        <v>1</v>
      </c>
      <c r="N6" s="17">
        <v>1</v>
      </c>
      <c r="O6" s="17"/>
      <c r="P6" s="17"/>
      <c r="Q6" s="17"/>
      <c r="R6" s="17"/>
      <c r="S6" s="17"/>
      <c r="T6" s="17"/>
      <c r="U6" s="18"/>
    </row>
    <row r="7" spans="1:21" ht="17" customHeight="1">
      <c r="A7" s="19">
        <v>3</v>
      </c>
      <c r="B7" s="20" t="s">
        <v>25</v>
      </c>
      <c r="C7" s="21" t="s">
        <v>28</v>
      </c>
      <c r="D7" s="22">
        <f t="shared" si="0"/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3">
        <f t="shared" si="1"/>
        <v>1</v>
      </c>
      <c r="N7" s="24">
        <v>1</v>
      </c>
      <c r="O7" s="24"/>
      <c r="P7" s="24"/>
      <c r="Q7" s="24"/>
      <c r="R7" s="24"/>
      <c r="S7" s="24"/>
      <c r="T7" s="24"/>
      <c r="U7" s="18"/>
    </row>
    <row r="8" spans="1:21" ht="17" customHeight="1">
      <c r="A8" s="12">
        <v>4</v>
      </c>
      <c r="B8" s="13" t="s">
        <v>25</v>
      </c>
      <c r="C8" s="14" t="s">
        <v>29</v>
      </c>
      <c r="D8" s="15">
        <f t="shared" si="0"/>
        <v>1</v>
      </c>
      <c r="E8" s="15">
        <v>1</v>
      </c>
      <c r="F8" s="15">
        <v>1</v>
      </c>
      <c r="G8" s="15">
        <v>1</v>
      </c>
      <c r="H8" s="15">
        <v>1</v>
      </c>
      <c r="I8" s="15">
        <v>1</v>
      </c>
      <c r="J8" s="15">
        <v>1</v>
      </c>
      <c r="K8" s="15">
        <v>1</v>
      </c>
      <c r="L8" s="15">
        <v>1</v>
      </c>
      <c r="M8" s="16">
        <f t="shared" si="1"/>
        <v>1</v>
      </c>
      <c r="N8" s="17">
        <v>1</v>
      </c>
      <c r="O8" s="17"/>
      <c r="P8" s="17"/>
      <c r="Q8" s="17"/>
      <c r="R8" s="17"/>
      <c r="S8" s="17"/>
      <c r="T8" s="17"/>
      <c r="U8" s="18"/>
    </row>
    <row r="9" spans="1:21" ht="17" customHeight="1">
      <c r="A9" s="19">
        <v>5</v>
      </c>
      <c r="B9" s="20" t="s">
        <v>25</v>
      </c>
      <c r="C9" s="21" t="s">
        <v>30</v>
      </c>
      <c r="D9" s="22">
        <f t="shared" si="0"/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3">
        <f t="shared" si="1"/>
        <v>1</v>
      </c>
      <c r="N9" s="24">
        <v>1</v>
      </c>
      <c r="O9" s="24"/>
      <c r="P9" s="24"/>
      <c r="Q9" s="24"/>
      <c r="R9" s="24"/>
      <c r="S9" s="24"/>
      <c r="T9" s="24"/>
      <c r="U9" s="18"/>
    </row>
    <row r="10" spans="1:21" ht="17" customHeight="1">
      <c r="A10" s="19">
        <v>6</v>
      </c>
      <c r="B10" s="20" t="s">
        <v>25</v>
      </c>
      <c r="C10" s="21" t="s">
        <v>31</v>
      </c>
      <c r="D10" s="22">
        <f t="shared" si="0"/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3">
        <f t="shared" si="1"/>
        <v>1</v>
      </c>
      <c r="N10" s="24">
        <v>1</v>
      </c>
      <c r="O10" s="24"/>
      <c r="P10" s="24"/>
      <c r="Q10" s="24"/>
      <c r="R10" s="24"/>
      <c r="S10" s="24"/>
      <c r="T10" s="24"/>
      <c r="U10" s="18"/>
    </row>
    <row r="11" spans="1:21" ht="17" customHeight="1">
      <c r="A11" s="19">
        <v>7</v>
      </c>
      <c r="B11" s="20" t="s">
        <v>25</v>
      </c>
      <c r="C11" s="21" t="s">
        <v>32</v>
      </c>
      <c r="D11" s="22">
        <f t="shared" si="0"/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3">
        <f t="shared" si="1"/>
        <v>1</v>
      </c>
      <c r="N11" s="24">
        <v>1</v>
      </c>
      <c r="O11" s="24"/>
      <c r="P11" s="24"/>
      <c r="Q11" s="24"/>
      <c r="R11" s="24"/>
      <c r="S11" s="24"/>
      <c r="T11" s="24"/>
      <c r="U11" s="18"/>
    </row>
    <row r="12" spans="1:21" ht="17" customHeight="1">
      <c r="A12" s="19">
        <v>8</v>
      </c>
      <c r="B12" s="20" t="s">
        <v>25</v>
      </c>
      <c r="C12" s="21" t="s">
        <v>33</v>
      </c>
      <c r="D12" s="22">
        <f t="shared" si="0"/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3">
        <f t="shared" si="1"/>
        <v>1</v>
      </c>
      <c r="N12" s="24">
        <v>1</v>
      </c>
      <c r="O12" s="24"/>
      <c r="P12" s="24"/>
      <c r="Q12" s="24"/>
      <c r="R12" s="24"/>
      <c r="S12" s="24"/>
      <c r="T12" s="24"/>
      <c r="U12" s="18"/>
    </row>
    <row r="13" spans="1:21" ht="17" customHeight="1">
      <c r="A13" s="12">
        <v>9</v>
      </c>
      <c r="B13" s="13" t="s">
        <v>25</v>
      </c>
      <c r="C13" s="14" t="s">
        <v>34</v>
      </c>
      <c r="D13" s="15">
        <f t="shared" si="0"/>
        <v>1</v>
      </c>
      <c r="E13" s="15">
        <v>1</v>
      </c>
      <c r="F13" s="15">
        <v>1</v>
      </c>
      <c r="G13" s="15">
        <v>1</v>
      </c>
      <c r="H13" s="15">
        <v>1</v>
      </c>
      <c r="I13" s="15">
        <v>1</v>
      </c>
      <c r="J13" s="15">
        <v>1</v>
      </c>
      <c r="K13" s="15">
        <v>1</v>
      </c>
      <c r="L13" s="15">
        <v>1</v>
      </c>
      <c r="M13" s="16">
        <f t="shared" si="1"/>
        <v>1</v>
      </c>
      <c r="N13" s="25">
        <v>1</v>
      </c>
      <c r="O13" s="25"/>
      <c r="P13" s="25"/>
      <c r="Q13" s="25"/>
      <c r="R13" s="25"/>
      <c r="S13" s="25"/>
      <c r="T13" s="25"/>
      <c r="U13" s="18"/>
    </row>
    <row r="14" spans="1:21" ht="17" customHeight="1">
      <c r="A14" s="12">
        <v>10</v>
      </c>
      <c r="B14" s="13" t="s">
        <v>25</v>
      </c>
      <c r="C14" s="14" t="s">
        <v>35</v>
      </c>
      <c r="D14" s="15">
        <f t="shared" si="0"/>
        <v>1</v>
      </c>
      <c r="E14" s="15">
        <v>1</v>
      </c>
      <c r="F14" s="15">
        <v>1</v>
      </c>
      <c r="G14" s="15">
        <v>1</v>
      </c>
      <c r="H14" s="15">
        <v>1</v>
      </c>
      <c r="I14" s="15">
        <v>1</v>
      </c>
      <c r="J14" s="15">
        <v>1</v>
      </c>
      <c r="K14" s="15">
        <v>1</v>
      </c>
      <c r="L14" s="15">
        <v>1</v>
      </c>
      <c r="M14" s="16">
        <f t="shared" si="1"/>
        <v>1</v>
      </c>
      <c r="N14" s="25">
        <v>1</v>
      </c>
      <c r="O14" s="25"/>
      <c r="P14" s="25"/>
      <c r="Q14" s="25"/>
      <c r="R14" s="25"/>
      <c r="S14" s="25"/>
      <c r="T14" s="25"/>
      <c r="U14" s="18"/>
    </row>
    <row r="15" spans="1:21" ht="17" customHeight="1">
      <c r="A15" s="19">
        <v>11</v>
      </c>
      <c r="B15" s="20" t="s">
        <v>25</v>
      </c>
      <c r="C15" s="21" t="s">
        <v>36</v>
      </c>
      <c r="D15" s="22">
        <f t="shared" si="0"/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3">
        <f t="shared" si="1"/>
        <v>1</v>
      </c>
      <c r="N15" s="24">
        <v>1</v>
      </c>
      <c r="O15" s="24"/>
      <c r="P15" s="24"/>
      <c r="Q15" s="24"/>
      <c r="R15" s="24"/>
      <c r="S15" s="24"/>
      <c r="T15" s="24"/>
      <c r="U15" s="18"/>
    </row>
    <row r="16" spans="1:21" ht="17" customHeight="1">
      <c r="A16" s="12">
        <v>12</v>
      </c>
      <c r="B16" s="13" t="s">
        <v>25</v>
      </c>
      <c r="C16" s="14" t="s">
        <v>37</v>
      </c>
      <c r="D16" s="15">
        <f t="shared" si="0"/>
        <v>1</v>
      </c>
      <c r="E16" s="15">
        <v>1</v>
      </c>
      <c r="F16" s="15">
        <v>1</v>
      </c>
      <c r="G16" s="15">
        <v>1</v>
      </c>
      <c r="H16" s="15">
        <v>1</v>
      </c>
      <c r="I16" s="15">
        <v>1</v>
      </c>
      <c r="J16" s="15">
        <v>1</v>
      </c>
      <c r="K16" s="15">
        <v>1</v>
      </c>
      <c r="L16" s="15">
        <v>1</v>
      </c>
      <c r="M16" s="16">
        <f t="shared" si="1"/>
        <v>1</v>
      </c>
      <c r="N16" s="25">
        <v>1</v>
      </c>
      <c r="O16" s="25"/>
      <c r="P16" s="25"/>
      <c r="Q16" s="25"/>
      <c r="R16" s="25"/>
      <c r="S16" s="25"/>
      <c r="T16" s="25"/>
      <c r="U16" s="18"/>
    </row>
    <row r="17" spans="1:21" ht="17" customHeight="1">
      <c r="A17" s="19">
        <v>13</v>
      </c>
      <c r="B17" s="20" t="s">
        <v>25</v>
      </c>
      <c r="C17" s="21" t="s">
        <v>38</v>
      </c>
      <c r="D17" s="22">
        <f t="shared" si="0"/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3">
        <f t="shared" si="1"/>
        <v>1</v>
      </c>
      <c r="N17" s="24">
        <v>1</v>
      </c>
      <c r="O17" s="24"/>
      <c r="P17" s="24"/>
      <c r="Q17" s="24"/>
      <c r="R17" s="24"/>
      <c r="S17" s="24"/>
      <c r="T17" s="24"/>
      <c r="U17" s="18"/>
    </row>
    <row r="18" spans="1:21" ht="17" customHeight="1">
      <c r="A18" s="19">
        <v>14</v>
      </c>
      <c r="B18" s="20" t="s">
        <v>25</v>
      </c>
      <c r="C18" s="21" t="s">
        <v>39</v>
      </c>
      <c r="D18" s="22">
        <f t="shared" si="0"/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3">
        <f t="shared" si="1"/>
        <v>1</v>
      </c>
      <c r="N18" s="24">
        <v>1</v>
      </c>
      <c r="O18" s="24"/>
      <c r="P18" s="24"/>
      <c r="Q18" s="24"/>
      <c r="R18" s="24"/>
      <c r="S18" s="24"/>
      <c r="T18" s="24"/>
      <c r="U18" s="18"/>
    </row>
    <row r="19" spans="1:21" ht="17" customHeight="1">
      <c r="A19" s="12">
        <v>15</v>
      </c>
      <c r="B19" s="13" t="s">
        <v>25</v>
      </c>
      <c r="C19" s="14" t="s">
        <v>40</v>
      </c>
      <c r="D19" s="15">
        <f t="shared" si="0"/>
        <v>1</v>
      </c>
      <c r="E19" s="15">
        <v>1</v>
      </c>
      <c r="F19" s="15">
        <v>1</v>
      </c>
      <c r="G19" s="15">
        <v>1</v>
      </c>
      <c r="H19" s="15">
        <v>1</v>
      </c>
      <c r="I19" s="15">
        <v>1</v>
      </c>
      <c r="J19" s="15">
        <v>1</v>
      </c>
      <c r="K19" s="15">
        <v>1</v>
      </c>
      <c r="L19" s="15">
        <v>1</v>
      </c>
      <c r="M19" s="16">
        <f t="shared" si="1"/>
        <v>1</v>
      </c>
      <c r="N19" s="25">
        <v>1</v>
      </c>
      <c r="O19" s="25"/>
      <c r="P19" s="25"/>
      <c r="Q19" s="25"/>
      <c r="R19" s="25"/>
      <c r="S19" s="25"/>
      <c r="T19" s="25"/>
      <c r="U19" s="15"/>
    </row>
    <row r="20" spans="1:21" ht="17" customHeight="1">
      <c r="A20" s="12">
        <v>16</v>
      </c>
      <c r="B20" s="13" t="s">
        <v>25</v>
      </c>
      <c r="C20" s="14" t="s">
        <v>41</v>
      </c>
      <c r="D20" s="15">
        <f t="shared" si="0"/>
        <v>1</v>
      </c>
      <c r="E20" s="15">
        <v>1</v>
      </c>
      <c r="F20" s="15">
        <v>1</v>
      </c>
      <c r="G20" s="15">
        <v>1</v>
      </c>
      <c r="H20" s="15">
        <v>1</v>
      </c>
      <c r="I20" s="15">
        <v>1</v>
      </c>
      <c r="J20" s="15">
        <v>1</v>
      </c>
      <c r="K20" s="15">
        <v>1</v>
      </c>
      <c r="L20" s="15">
        <v>1</v>
      </c>
      <c r="M20" s="16">
        <f t="shared" si="1"/>
        <v>1</v>
      </c>
      <c r="N20" s="25">
        <v>1</v>
      </c>
      <c r="O20" s="25"/>
      <c r="P20" s="25"/>
      <c r="Q20" s="25"/>
      <c r="R20" s="25"/>
      <c r="S20" s="25"/>
      <c r="T20" s="25"/>
      <c r="U20" s="15"/>
    </row>
    <row r="21" spans="1:21" ht="17" customHeight="1">
      <c r="A21" s="26">
        <v>17</v>
      </c>
      <c r="B21" s="27" t="s">
        <v>25</v>
      </c>
      <c r="C21" s="28" t="s">
        <v>42</v>
      </c>
      <c r="D21" s="23">
        <f t="shared" si="0"/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f t="shared" si="1"/>
        <v>1</v>
      </c>
      <c r="N21" s="29">
        <v>1</v>
      </c>
      <c r="O21" s="29"/>
      <c r="P21" s="29"/>
      <c r="Q21" s="29"/>
      <c r="R21" s="29"/>
      <c r="S21" s="29"/>
      <c r="T21" s="29"/>
      <c r="U21" s="18"/>
    </row>
    <row r="22" spans="1:21" ht="17" customHeight="1">
      <c r="A22" s="30">
        <v>18</v>
      </c>
      <c r="B22" s="31" t="s">
        <v>25</v>
      </c>
      <c r="C22" s="32" t="s">
        <v>43</v>
      </c>
      <c r="D22" s="9">
        <f t="shared" si="0"/>
        <v>0</v>
      </c>
      <c r="E22" s="33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9">
        <v>0</v>
      </c>
      <c r="M22" s="9">
        <f t="shared" si="1"/>
        <v>0</v>
      </c>
      <c r="N22" s="10">
        <v>0</v>
      </c>
      <c r="O22" s="10"/>
      <c r="P22" s="10"/>
      <c r="Q22" s="10"/>
      <c r="R22" s="10"/>
      <c r="S22" s="10"/>
      <c r="T22" s="10"/>
      <c r="U22" s="18"/>
    </row>
    <row r="23" spans="1:21" ht="17" customHeight="1">
      <c r="A23" s="30">
        <v>19</v>
      </c>
      <c r="B23" s="31" t="s">
        <v>25</v>
      </c>
      <c r="C23" s="32" t="s">
        <v>44</v>
      </c>
      <c r="D23" s="9">
        <f t="shared" si="0"/>
        <v>0</v>
      </c>
      <c r="E23" s="33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9">
        <v>0</v>
      </c>
      <c r="M23" s="9">
        <f t="shared" si="1"/>
        <v>0</v>
      </c>
      <c r="N23" s="10">
        <v>0</v>
      </c>
      <c r="O23" s="10"/>
      <c r="P23" s="10"/>
      <c r="Q23" s="10"/>
      <c r="R23" s="10"/>
      <c r="S23" s="10"/>
      <c r="T23" s="10"/>
      <c r="U23" s="18"/>
    </row>
    <row r="24" spans="1:21" ht="17" customHeight="1">
      <c r="A24" s="35">
        <v>20</v>
      </c>
      <c r="B24" s="36" t="s">
        <v>25</v>
      </c>
      <c r="C24" s="37" t="s">
        <v>45</v>
      </c>
      <c r="D24" s="22">
        <f t="shared" si="0"/>
        <v>0</v>
      </c>
      <c r="E24" s="38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22">
        <v>0</v>
      </c>
      <c r="M24" s="23">
        <f t="shared" si="1"/>
        <v>1</v>
      </c>
      <c r="N24" s="24">
        <v>1</v>
      </c>
      <c r="O24" s="24"/>
      <c r="P24" s="24"/>
      <c r="Q24" s="24"/>
      <c r="R24" s="24"/>
      <c r="S24" s="24"/>
      <c r="T24" s="24"/>
      <c r="U24" s="18"/>
    </row>
    <row r="25" spans="1:21" ht="17" customHeight="1">
      <c r="A25" s="35">
        <v>21</v>
      </c>
      <c r="B25" s="36" t="s">
        <v>25</v>
      </c>
      <c r="C25" s="37" t="s">
        <v>46</v>
      </c>
      <c r="D25" s="22">
        <f t="shared" si="0"/>
        <v>0</v>
      </c>
      <c r="E25" s="38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22">
        <v>0</v>
      </c>
      <c r="M25" s="23">
        <f t="shared" si="1"/>
        <v>1</v>
      </c>
      <c r="N25" s="24">
        <v>1</v>
      </c>
      <c r="O25" s="24"/>
      <c r="P25" s="24"/>
      <c r="Q25" s="24"/>
      <c r="R25" s="24"/>
      <c r="S25" s="24"/>
      <c r="T25" s="24"/>
      <c r="U25" s="15"/>
    </row>
    <row r="26" spans="1:21" ht="17" customHeight="1">
      <c r="A26" s="35">
        <v>22</v>
      </c>
      <c r="B26" s="36" t="s">
        <v>25</v>
      </c>
      <c r="C26" s="37" t="s">
        <v>47</v>
      </c>
      <c r="D26" s="22">
        <f t="shared" si="0"/>
        <v>0</v>
      </c>
      <c r="E26" s="38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22">
        <v>0</v>
      </c>
      <c r="M26" s="23">
        <f t="shared" si="1"/>
        <v>1</v>
      </c>
      <c r="N26" s="24">
        <v>1</v>
      </c>
      <c r="O26" s="24"/>
      <c r="P26" s="24"/>
      <c r="Q26" s="24"/>
      <c r="R26" s="24"/>
      <c r="S26" s="24"/>
      <c r="T26" s="24"/>
      <c r="U26" s="15"/>
    </row>
    <row r="27" spans="1:21" ht="17" customHeight="1">
      <c r="A27" s="35">
        <v>23</v>
      </c>
      <c r="B27" s="36" t="s">
        <v>25</v>
      </c>
      <c r="C27" s="37" t="s">
        <v>48</v>
      </c>
      <c r="D27" s="22">
        <f t="shared" si="0"/>
        <v>0</v>
      </c>
      <c r="E27" s="38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22">
        <v>0</v>
      </c>
      <c r="M27" s="23">
        <f t="shared" si="1"/>
        <v>1</v>
      </c>
      <c r="N27" s="24">
        <v>1</v>
      </c>
      <c r="O27" s="24"/>
      <c r="P27" s="24"/>
      <c r="Q27" s="24"/>
      <c r="R27" s="24"/>
      <c r="S27" s="24"/>
      <c r="T27" s="24"/>
      <c r="U27" s="15"/>
    </row>
    <row r="28" spans="1:21" ht="17" customHeight="1">
      <c r="A28" s="35">
        <v>24</v>
      </c>
      <c r="B28" s="36" t="s">
        <v>25</v>
      </c>
      <c r="C28" s="37" t="s">
        <v>49</v>
      </c>
      <c r="D28" s="22">
        <f t="shared" si="0"/>
        <v>0</v>
      </c>
      <c r="E28" s="38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22">
        <v>0</v>
      </c>
      <c r="M28" s="23">
        <f t="shared" si="1"/>
        <v>1</v>
      </c>
      <c r="N28" s="24">
        <v>1</v>
      </c>
      <c r="O28" s="24"/>
      <c r="P28" s="24"/>
      <c r="Q28" s="24"/>
      <c r="R28" s="24"/>
      <c r="S28" s="24"/>
      <c r="T28" s="24"/>
      <c r="U28" s="15"/>
    </row>
    <row r="29" spans="1:21" ht="17" customHeight="1">
      <c r="A29" s="35">
        <v>25</v>
      </c>
      <c r="B29" s="36" t="s">
        <v>25</v>
      </c>
      <c r="C29" s="37" t="s">
        <v>50</v>
      </c>
      <c r="D29" s="22">
        <f t="shared" si="0"/>
        <v>0</v>
      </c>
      <c r="E29" s="38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22">
        <v>0</v>
      </c>
      <c r="M29" s="23">
        <f t="shared" si="1"/>
        <v>1</v>
      </c>
      <c r="N29" s="24">
        <v>1</v>
      </c>
      <c r="O29" s="24"/>
      <c r="P29" s="24"/>
      <c r="Q29" s="24"/>
      <c r="R29" s="24"/>
      <c r="S29" s="24"/>
      <c r="T29" s="24"/>
      <c r="U29" s="40"/>
    </row>
    <row r="30" spans="1:21" ht="17" customHeight="1">
      <c r="A30" s="35">
        <v>26</v>
      </c>
      <c r="B30" s="36" t="s">
        <v>25</v>
      </c>
      <c r="C30" s="37" t="s">
        <v>51</v>
      </c>
      <c r="D30" s="22">
        <f t="shared" si="0"/>
        <v>0</v>
      </c>
      <c r="E30" s="38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22">
        <v>0</v>
      </c>
      <c r="M30" s="23">
        <f t="shared" si="1"/>
        <v>1</v>
      </c>
      <c r="N30" s="24">
        <v>1</v>
      </c>
      <c r="O30" s="24"/>
      <c r="P30" s="24"/>
      <c r="Q30" s="24"/>
      <c r="R30" s="24"/>
      <c r="S30" s="24"/>
      <c r="T30" s="24"/>
      <c r="U30" s="15"/>
    </row>
    <row r="31" spans="1:21" ht="17" customHeight="1">
      <c r="A31" s="35">
        <v>27</v>
      </c>
      <c r="B31" s="36" t="s">
        <v>25</v>
      </c>
      <c r="C31" s="37" t="s">
        <v>52</v>
      </c>
      <c r="D31" s="22">
        <f t="shared" si="0"/>
        <v>0</v>
      </c>
      <c r="E31" s="38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22">
        <v>0</v>
      </c>
      <c r="M31" s="23">
        <f t="shared" si="1"/>
        <v>1</v>
      </c>
      <c r="N31" s="24">
        <v>1</v>
      </c>
      <c r="O31" s="24"/>
      <c r="P31" s="24"/>
      <c r="Q31" s="24"/>
      <c r="R31" s="24"/>
      <c r="S31" s="24"/>
      <c r="T31" s="24"/>
      <c r="U31" s="18"/>
    </row>
    <row r="32" spans="1:21" ht="17" customHeight="1">
      <c r="A32" s="12">
        <v>28</v>
      </c>
      <c r="B32" s="13" t="s">
        <v>25</v>
      </c>
      <c r="C32" s="14" t="s">
        <v>53</v>
      </c>
      <c r="D32" s="15">
        <f t="shared" si="0"/>
        <v>1</v>
      </c>
      <c r="E32" s="15">
        <v>1</v>
      </c>
      <c r="F32" s="15">
        <v>1</v>
      </c>
      <c r="G32" s="15">
        <v>1</v>
      </c>
      <c r="H32" s="15">
        <v>1</v>
      </c>
      <c r="I32" s="15">
        <v>1</v>
      </c>
      <c r="J32" s="15">
        <v>1</v>
      </c>
      <c r="K32" s="15">
        <v>1</v>
      </c>
      <c r="L32" s="15">
        <v>1</v>
      </c>
      <c r="M32" s="16">
        <f t="shared" si="1"/>
        <v>1</v>
      </c>
      <c r="N32" s="25">
        <v>1</v>
      </c>
      <c r="O32" s="25"/>
      <c r="P32" s="25"/>
      <c r="Q32" s="25"/>
      <c r="R32" s="25"/>
      <c r="S32" s="25"/>
      <c r="T32" s="25"/>
      <c r="U32" s="18"/>
    </row>
    <row r="33" spans="1:21" ht="17" customHeight="1">
      <c r="A33" s="35">
        <v>29</v>
      </c>
      <c r="B33" s="36" t="s">
        <v>25</v>
      </c>
      <c r="C33" s="37" t="s">
        <v>54</v>
      </c>
      <c r="D33" s="22">
        <f t="shared" si="0"/>
        <v>0</v>
      </c>
      <c r="E33" s="38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41">
        <v>0</v>
      </c>
      <c r="M33" s="23">
        <f t="shared" si="1"/>
        <v>1</v>
      </c>
      <c r="N33" s="24">
        <v>1</v>
      </c>
      <c r="O33" s="24"/>
      <c r="P33" s="24"/>
      <c r="Q33" s="24"/>
      <c r="R33" s="24"/>
      <c r="S33" s="24"/>
      <c r="T33" s="24"/>
      <c r="U33" s="18"/>
    </row>
    <row r="34" spans="1:21" ht="17" customHeight="1">
      <c r="A34" s="42">
        <v>30</v>
      </c>
      <c r="B34" s="43" t="s">
        <v>25</v>
      </c>
      <c r="C34" s="44" t="s">
        <v>55</v>
      </c>
      <c r="D34" s="45">
        <f t="shared" si="0"/>
        <v>0</v>
      </c>
      <c r="E34" s="46">
        <v>0</v>
      </c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0</v>
      </c>
      <c r="L34" s="48">
        <v>0</v>
      </c>
      <c r="M34" s="9">
        <f t="shared" si="1"/>
        <v>0</v>
      </c>
      <c r="N34" s="49">
        <v>0</v>
      </c>
      <c r="O34" s="49"/>
      <c r="P34" s="49"/>
      <c r="Q34" s="49"/>
      <c r="R34" s="49"/>
      <c r="S34" s="49"/>
      <c r="T34" s="49"/>
      <c r="U34" s="18"/>
    </row>
    <row r="35" spans="1:21" ht="17" customHeight="1">
      <c r="A35" s="12">
        <v>31</v>
      </c>
      <c r="B35" s="13" t="s">
        <v>25</v>
      </c>
      <c r="C35" s="14" t="s">
        <v>56</v>
      </c>
      <c r="D35" s="15">
        <f t="shared" si="0"/>
        <v>1</v>
      </c>
      <c r="E35" s="15">
        <v>1</v>
      </c>
      <c r="F35" s="15">
        <v>1</v>
      </c>
      <c r="G35" s="15">
        <v>1</v>
      </c>
      <c r="H35" s="15">
        <v>1</v>
      </c>
      <c r="I35" s="15">
        <v>1</v>
      </c>
      <c r="J35" s="15">
        <v>1</v>
      </c>
      <c r="K35" s="15">
        <v>1</v>
      </c>
      <c r="L35" s="15">
        <v>1</v>
      </c>
      <c r="M35" s="16">
        <f t="shared" si="1"/>
        <v>1</v>
      </c>
      <c r="N35" s="25">
        <v>1</v>
      </c>
      <c r="O35" s="25"/>
      <c r="P35" s="25"/>
      <c r="Q35" s="25"/>
      <c r="R35" s="25"/>
      <c r="S35" s="25"/>
      <c r="T35" s="25"/>
      <c r="U35" s="18"/>
    </row>
    <row r="36" spans="1:21" ht="17" customHeight="1">
      <c r="A36" s="12">
        <v>32</v>
      </c>
      <c r="B36" s="13" t="s">
        <v>25</v>
      </c>
      <c r="C36" s="14" t="s">
        <v>57</v>
      </c>
      <c r="D36" s="15">
        <f t="shared" si="0"/>
        <v>1</v>
      </c>
      <c r="E36" s="15">
        <v>1</v>
      </c>
      <c r="F36" s="15">
        <v>1</v>
      </c>
      <c r="G36" s="15">
        <v>1</v>
      </c>
      <c r="H36" s="15">
        <v>1</v>
      </c>
      <c r="I36" s="15">
        <v>1</v>
      </c>
      <c r="J36" s="15">
        <v>1</v>
      </c>
      <c r="K36" s="15">
        <v>1</v>
      </c>
      <c r="L36" s="15">
        <v>1</v>
      </c>
      <c r="M36" s="16">
        <f t="shared" si="1"/>
        <v>1</v>
      </c>
      <c r="N36" s="25">
        <v>1</v>
      </c>
      <c r="O36" s="25"/>
      <c r="P36" s="25"/>
      <c r="Q36" s="25"/>
      <c r="R36" s="25"/>
      <c r="S36" s="25"/>
      <c r="T36" s="25"/>
      <c r="U36" s="18"/>
    </row>
    <row r="37" spans="1:21" ht="17" customHeight="1">
      <c r="A37" s="30">
        <v>33</v>
      </c>
      <c r="B37" s="31" t="s">
        <v>25</v>
      </c>
      <c r="C37" s="32" t="s">
        <v>58</v>
      </c>
      <c r="D37" s="9">
        <f t="shared" si="0"/>
        <v>0</v>
      </c>
      <c r="E37" s="33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50">
        <v>0</v>
      </c>
      <c r="M37" s="9">
        <f t="shared" si="1"/>
        <v>0</v>
      </c>
      <c r="N37" s="10">
        <v>0</v>
      </c>
      <c r="O37" s="10"/>
      <c r="P37" s="10"/>
      <c r="Q37" s="10"/>
      <c r="R37" s="10"/>
      <c r="S37" s="10"/>
      <c r="T37" s="10"/>
      <c r="U37" s="51"/>
    </row>
    <row r="38" spans="1:21" ht="17" customHeight="1">
      <c r="A38" s="30">
        <v>34</v>
      </c>
      <c r="B38" s="31" t="s">
        <v>25</v>
      </c>
      <c r="C38" s="32" t="s">
        <v>59</v>
      </c>
      <c r="D38" s="33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50">
        <v>0</v>
      </c>
      <c r="L38" s="9">
        <v>0</v>
      </c>
      <c r="M38" s="9">
        <f t="shared" si="1"/>
        <v>0</v>
      </c>
      <c r="N38" s="10">
        <v>0</v>
      </c>
      <c r="O38" s="10"/>
      <c r="P38" s="10"/>
      <c r="Q38" s="10"/>
      <c r="R38" s="10"/>
      <c r="S38" s="10"/>
      <c r="T38" s="10"/>
      <c r="U38" s="51"/>
    </row>
    <row r="39" spans="1:21" ht="17" customHeight="1">
      <c r="A39" s="52">
        <v>35</v>
      </c>
      <c r="B39" s="53" t="s">
        <v>25</v>
      </c>
      <c r="C39" s="54" t="s">
        <v>60</v>
      </c>
      <c r="D39" s="18">
        <f t="shared" si="0"/>
        <v>1</v>
      </c>
      <c r="E39" s="18">
        <v>1</v>
      </c>
      <c r="F39" s="18">
        <v>1</v>
      </c>
      <c r="G39" s="18">
        <v>1</v>
      </c>
      <c r="H39" s="18">
        <v>1</v>
      </c>
      <c r="I39" s="18">
        <v>1</v>
      </c>
      <c r="J39" s="18">
        <v>1</v>
      </c>
      <c r="K39" s="18">
        <v>1</v>
      </c>
      <c r="L39" s="18">
        <v>1</v>
      </c>
      <c r="M39" s="51">
        <f t="shared" si="1"/>
        <v>1</v>
      </c>
      <c r="N39" s="55">
        <v>1</v>
      </c>
      <c r="O39" s="55"/>
      <c r="P39" s="55"/>
      <c r="Q39" s="55"/>
      <c r="R39" s="55"/>
      <c r="S39" s="55"/>
      <c r="T39" s="55"/>
      <c r="U39" s="18"/>
    </row>
    <row r="40" spans="1:21" ht="17" customHeight="1">
      <c r="A40" s="35">
        <v>36</v>
      </c>
      <c r="B40" s="36" t="s">
        <v>25</v>
      </c>
      <c r="C40" s="37" t="s">
        <v>61</v>
      </c>
      <c r="D40" s="22">
        <f t="shared" si="0"/>
        <v>0</v>
      </c>
      <c r="E40" s="38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41">
        <v>0</v>
      </c>
      <c r="M40" s="23">
        <f t="shared" si="1"/>
        <v>1</v>
      </c>
      <c r="N40" s="24">
        <v>1</v>
      </c>
      <c r="O40" s="24"/>
      <c r="P40" s="24"/>
      <c r="Q40" s="24"/>
      <c r="R40" s="24"/>
      <c r="S40" s="24"/>
      <c r="T40" s="24"/>
      <c r="U40" s="18"/>
    </row>
    <row r="41" spans="1:21" ht="17" customHeight="1">
      <c r="A41" s="42">
        <v>37</v>
      </c>
      <c r="B41" s="43" t="s">
        <v>25</v>
      </c>
      <c r="C41" s="44" t="s">
        <v>62</v>
      </c>
      <c r="D41" s="45">
        <f t="shared" si="0"/>
        <v>0</v>
      </c>
      <c r="E41" s="46">
        <v>0</v>
      </c>
      <c r="F41" s="47">
        <v>0</v>
      </c>
      <c r="G41" s="47">
        <v>0</v>
      </c>
      <c r="H41" s="47">
        <v>0</v>
      </c>
      <c r="I41" s="47">
        <v>0</v>
      </c>
      <c r="J41" s="47">
        <v>0</v>
      </c>
      <c r="K41" s="47">
        <v>0</v>
      </c>
      <c r="L41" s="48">
        <v>0</v>
      </c>
      <c r="M41" s="9">
        <f t="shared" si="1"/>
        <v>0</v>
      </c>
      <c r="N41" s="49">
        <v>0</v>
      </c>
      <c r="O41" s="49"/>
      <c r="P41" s="49"/>
      <c r="Q41" s="49"/>
      <c r="R41" s="49"/>
      <c r="S41" s="49"/>
      <c r="T41" s="49"/>
      <c r="U41" s="18"/>
    </row>
    <row r="42" spans="1:21" ht="17" customHeight="1">
      <c r="A42" s="12">
        <v>38</v>
      </c>
      <c r="B42" s="13" t="s">
        <v>25</v>
      </c>
      <c r="C42" s="14" t="s">
        <v>63</v>
      </c>
      <c r="D42" s="15">
        <f t="shared" si="0"/>
        <v>1</v>
      </c>
      <c r="E42" s="15">
        <v>1</v>
      </c>
      <c r="F42" s="15">
        <v>1</v>
      </c>
      <c r="G42" s="15">
        <v>1</v>
      </c>
      <c r="H42" s="15">
        <v>1</v>
      </c>
      <c r="I42" s="15">
        <v>1</v>
      </c>
      <c r="J42" s="15">
        <v>1</v>
      </c>
      <c r="K42" s="15">
        <v>1</v>
      </c>
      <c r="L42" s="15">
        <v>1</v>
      </c>
      <c r="M42" s="16">
        <f t="shared" si="1"/>
        <v>1</v>
      </c>
      <c r="N42" s="25">
        <v>1</v>
      </c>
      <c r="O42" s="25"/>
      <c r="P42" s="25"/>
      <c r="Q42" s="25"/>
      <c r="R42" s="25"/>
      <c r="S42" s="25"/>
      <c r="T42" s="25"/>
      <c r="U42" s="18"/>
    </row>
    <row r="43" spans="1:21" ht="17" customHeight="1">
      <c r="A43" s="42">
        <v>39</v>
      </c>
      <c r="B43" s="43" t="s">
        <v>25</v>
      </c>
      <c r="C43" s="44" t="s">
        <v>64</v>
      </c>
      <c r="D43" s="45">
        <f t="shared" si="0"/>
        <v>0</v>
      </c>
      <c r="E43" s="46">
        <v>0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8">
        <v>0</v>
      </c>
      <c r="M43" s="9">
        <f t="shared" si="1"/>
        <v>0</v>
      </c>
      <c r="N43" s="49">
        <v>0</v>
      </c>
      <c r="O43" s="49"/>
      <c r="P43" s="49"/>
      <c r="Q43" s="49"/>
      <c r="R43" s="49"/>
      <c r="S43" s="49"/>
      <c r="T43" s="49"/>
      <c r="U43" s="18"/>
    </row>
    <row r="44" spans="1:21" ht="17" customHeight="1">
      <c r="A44" s="42">
        <v>40</v>
      </c>
      <c r="B44" s="43" t="s">
        <v>25</v>
      </c>
      <c r="C44" s="44" t="s">
        <v>65</v>
      </c>
      <c r="D44" s="45">
        <f t="shared" si="0"/>
        <v>0</v>
      </c>
      <c r="E44" s="46">
        <v>0</v>
      </c>
      <c r="F44" s="47">
        <v>0</v>
      </c>
      <c r="G44" s="47">
        <v>0</v>
      </c>
      <c r="H44" s="47">
        <v>0</v>
      </c>
      <c r="I44" s="47">
        <v>0</v>
      </c>
      <c r="J44" s="47">
        <v>0</v>
      </c>
      <c r="K44" s="47">
        <v>0</v>
      </c>
      <c r="L44" s="48">
        <v>0</v>
      </c>
      <c r="M44" s="9">
        <f t="shared" si="1"/>
        <v>0</v>
      </c>
      <c r="N44" s="49">
        <v>0</v>
      </c>
      <c r="O44" s="49"/>
      <c r="P44" s="49"/>
      <c r="Q44" s="49"/>
      <c r="R44" s="49"/>
      <c r="S44" s="49"/>
      <c r="T44" s="49"/>
      <c r="U44" s="18"/>
    </row>
    <row r="45" spans="1:21" ht="17" customHeight="1">
      <c r="A45" s="42">
        <v>41</v>
      </c>
      <c r="B45" s="43" t="s">
        <v>25</v>
      </c>
      <c r="C45" s="44" t="s">
        <v>66</v>
      </c>
      <c r="D45" s="45">
        <f t="shared" si="0"/>
        <v>0</v>
      </c>
      <c r="E45" s="46">
        <v>0</v>
      </c>
      <c r="F45" s="47">
        <v>0</v>
      </c>
      <c r="G45" s="47">
        <v>0</v>
      </c>
      <c r="H45" s="47">
        <v>0</v>
      </c>
      <c r="I45" s="47">
        <v>0</v>
      </c>
      <c r="J45" s="47">
        <v>0</v>
      </c>
      <c r="K45" s="47">
        <v>0</v>
      </c>
      <c r="L45" s="48">
        <v>0</v>
      </c>
      <c r="M45" s="9">
        <f t="shared" si="1"/>
        <v>0</v>
      </c>
      <c r="N45" s="49">
        <v>0</v>
      </c>
      <c r="O45" s="49"/>
      <c r="P45" s="49"/>
      <c r="Q45" s="49"/>
      <c r="R45" s="49"/>
      <c r="S45" s="49"/>
      <c r="T45" s="49"/>
      <c r="U45" s="18"/>
    </row>
    <row r="46" spans="1:21" ht="17" customHeight="1">
      <c r="A46" s="42">
        <v>42</v>
      </c>
      <c r="B46" s="43" t="s">
        <v>25</v>
      </c>
      <c r="C46" s="44" t="s">
        <v>67</v>
      </c>
      <c r="D46" s="45">
        <f t="shared" si="0"/>
        <v>0</v>
      </c>
      <c r="E46" s="46">
        <v>0</v>
      </c>
      <c r="F46" s="47">
        <v>0</v>
      </c>
      <c r="G46" s="47">
        <v>0</v>
      </c>
      <c r="H46" s="47">
        <v>0</v>
      </c>
      <c r="I46" s="47">
        <v>0</v>
      </c>
      <c r="J46" s="47">
        <v>0</v>
      </c>
      <c r="K46" s="47">
        <v>0</v>
      </c>
      <c r="L46" s="48">
        <v>0</v>
      </c>
      <c r="M46" s="9">
        <f t="shared" si="1"/>
        <v>0</v>
      </c>
      <c r="N46" s="49">
        <v>0</v>
      </c>
      <c r="O46" s="49"/>
      <c r="P46" s="49"/>
      <c r="Q46" s="49"/>
      <c r="R46" s="49"/>
      <c r="S46" s="49"/>
      <c r="T46" s="49"/>
      <c r="U46" s="18"/>
    </row>
    <row r="47" spans="1:21" ht="17" customHeight="1">
      <c r="A47" s="12">
        <v>43</v>
      </c>
      <c r="B47" s="13" t="s">
        <v>25</v>
      </c>
      <c r="C47" s="14" t="s">
        <v>68</v>
      </c>
      <c r="D47" s="15">
        <f t="shared" si="0"/>
        <v>1</v>
      </c>
      <c r="E47" s="15">
        <v>1</v>
      </c>
      <c r="F47" s="15">
        <v>1</v>
      </c>
      <c r="G47" s="15">
        <v>1</v>
      </c>
      <c r="H47" s="15">
        <v>1</v>
      </c>
      <c r="I47" s="15">
        <v>1</v>
      </c>
      <c r="J47" s="15">
        <v>1</v>
      </c>
      <c r="K47" s="15">
        <v>1</v>
      </c>
      <c r="L47" s="15">
        <v>1</v>
      </c>
      <c r="M47" s="16">
        <f t="shared" si="1"/>
        <v>1</v>
      </c>
      <c r="N47" s="25">
        <v>1</v>
      </c>
      <c r="O47" s="25"/>
      <c r="P47" s="25"/>
      <c r="Q47" s="25"/>
      <c r="R47" s="25"/>
      <c r="S47" s="25"/>
      <c r="T47" s="25"/>
      <c r="U47" s="18"/>
    </row>
    <row r="48" spans="1:21" ht="17" customHeight="1">
      <c r="A48" s="12">
        <v>44</v>
      </c>
      <c r="B48" s="13" t="s">
        <v>25</v>
      </c>
      <c r="C48" s="56" t="s">
        <v>69</v>
      </c>
      <c r="D48" s="15">
        <f t="shared" si="0"/>
        <v>1</v>
      </c>
      <c r="E48" s="57">
        <v>1</v>
      </c>
      <c r="F48" s="58">
        <v>1</v>
      </c>
      <c r="G48" s="58">
        <v>1</v>
      </c>
      <c r="H48" s="58">
        <v>1</v>
      </c>
      <c r="I48" s="58">
        <v>1</v>
      </c>
      <c r="J48" s="58">
        <v>1</v>
      </c>
      <c r="K48" s="58">
        <v>1</v>
      </c>
      <c r="L48" s="58">
        <v>1</v>
      </c>
      <c r="M48" s="16">
        <f t="shared" si="1"/>
        <v>1</v>
      </c>
      <c r="N48" s="25">
        <v>1</v>
      </c>
      <c r="O48" s="25"/>
      <c r="P48" s="25"/>
      <c r="Q48" s="25"/>
      <c r="R48" s="25"/>
      <c r="S48" s="25"/>
      <c r="T48" s="25"/>
      <c r="U48" s="18"/>
    </row>
    <row r="49" spans="1:21" ht="17" customHeight="1">
      <c r="A49" s="12">
        <v>45</v>
      </c>
      <c r="B49" s="13" t="s">
        <v>25</v>
      </c>
      <c r="C49" s="56" t="s">
        <v>70</v>
      </c>
      <c r="D49" s="15">
        <f t="shared" si="0"/>
        <v>1</v>
      </c>
      <c r="E49" s="57">
        <v>1</v>
      </c>
      <c r="F49" s="58">
        <v>1</v>
      </c>
      <c r="G49" s="58">
        <v>1</v>
      </c>
      <c r="H49" s="58">
        <v>1</v>
      </c>
      <c r="I49" s="58">
        <v>1</v>
      </c>
      <c r="J49" s="58">
        <v>1</v>
      </c>
      <c r="K49" s="58">
        <v>1</v>
      </c>
      <c r="L49" s="58">
        <v>1</v>
      </c>
      <c r="M49" s="16">
        <f t="shared" si="1"/>
        <v>1</v>
      </c>
      <c r="N49" s="25">
        <v>1</v>
      </c>
      <c r="O49" s="25"/>
      <c r="P49" s="25"/>
      <c r="Q49" s="25"/>
      <c r="R49" s="25"/>
      <c r="S49" s="25"/>
      <c r="T49" s="25"/>
      <c r="U49" s="18"/>
    </row>
    <row r="50" spans="1:21" ht="17" customHeight="1">
      <c r="A50" s="59">
        <v>46</v>
      </c>
      <c r="B50" s="60" t="s">
        <v>71</v>
      </c>
      <c r="C50" s="61" t="s">
        <v>72</v>
      </c>
      <c r="D50" s="45">
        <f t="shared" si="0"/>
        <v>0</v>
      </c>
      <c r="E50" s="45">
        <v>1</v>
      </c>
      <c r="F50" s="45">
        <v>1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9">
        <f t="shared" si="1"/>
        <v>0</v>
      </c>
      <c r="N50" s="49">
        <v>0</v>
      </c>
      <c r="O50" s="49"/>
      <c r="P50" s="49"/>
      <c r="Q50" s="49"/>
      <c r="R50" s="49"/>
      <c r="S50" s="49"/>
      <c r="T50" s="49"/>
      <c r="U50" s="18"/>
    </row>
    <row r="51" spans="1:21" ht="17" customHeight="1">
      <c r="A51" s="12">
        <v>47</v>
      </c>
      <c r="B51" s="62" t="s">
        <v>71</v>
      </c>
      <c r="C51" s="56" t="s">
        <v>73</v>
      </c>
      <c r="D51" s="15">
        <f t="shared" si="0"/>
        <v>1</v>
      </c>
      <c r="E51" s="57">
        <v>1</v>
      </c>
      <c r="F51" s="58">
        <v>1</v>
      </c>
      <c r="G51" s="58">
        <v>1</v>
      </c>
      <c r="H51" s="58">
        <v>1</v>
      </c>
      <c r="I51" s="58">
        <v>1</v>
      </c>
      <c r="J51" s="58">
        <v>1</v>
      </c>
      <c r="K51" s="58">
        <v>1</v>
      </c>
      <c r="L51" s="58">
        <v>1</v>
      </c>
      <c r="M51" s="16">
        <f t="shared" si="1"/>
        <v>1</v>
      </c>
      <c r="N51" s="25">
        <v>1</v>
      </c>
      <c r="O51" s="25"/>
      <c r="P51" s="25"/>
      <c r="Q51" s="25"/>
      <c r="R51" s="25"/>
      <c r="S51" s="25"/>
      <c r="T51" s="25"/>
      <c r="U51" s="18"/>
    </row>
    <row r="52" spans="1:21" ht="17" customHeight="1">
      <c r="A52" s="19">
        <v>48</v>
      </c>
      <c r="B52" s="63" t="s">
        <v>71</v>
      </c>
      <c r="C52" s="64" t="s">
        <v>74</v>
      </c>
      <c r="D52" s="22">
        <f t="shared" si="0"/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3">
        <f t="shared" si="1"/>
        <v>1</v>
      </c>
      <c r="N52" s="24">
        <v>1</v>
      </c>
      <c r="O52" s="24"/>
      <c r="P52" s="24"/>
      <c r="Q52" s="24"/>
      <c r="R52" s="24"/>
      <c r="S52" s="24"/>
      <c r="T52" s="24"/>
      <c r="U52" s="15"/>
    </row>
    <row r="53" spans="1:21" ht="17" customHeight="1">
      <c r="A53" s="19">
        <v>49</v>
      </c>
      <c r="B53" s="63" t="s">
        <v>71</v>
      </c>
      <c r="C53" s="64" t="s">
        <v>75</v>
      </c>
      <c r="D53" s="22">
        <f t="shared" si="0"/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3">
        <f t="shared" si="1"/>
        <v>1</v>
      </c>
      <c r="N53" s="24">
        <v>1</v>
      </c>
      <c r="O53" s="24"/>
      <c r="P53" s="24"/>
      <c r="Q53" s="24"/>
      <c r="R53" s="24"/>
      <c r="S53" s="24"/>
      <c r="T53" s="24"/>
      <c r="U53" s="15"/>
    </row>
    <row r="54" spans="1:21" ht="17" customHeight="1">
      <c r="A54" s="19">
        <v>50</v>
      </c>
      <c r="B54" s="63" t="s">
        <v>76</v>
      </c>
      <c r="C54" s="64" t="s">
        <v>77</v>
      </c>
      <c r="D54" s="22">
        <f t="shared" si="0"/>
        <v>0</v>
      </c>
      <c r="E54" s="65">
        <v>0</v>
      </c>
      <c r="F54" s="41">
        <v>0</v>
      </c>
      <c r="G54" s="41">
        <v>0</v>
      </c>
      <c r="H54" s="41">
        <v>0</v>
      </c>
      <c r="I54" s="41">
        <v>0</v>
      </c>
      <c r="J54" s="41">
        <v>0</v>
      </c>
      <c r="K54" s="41">
        <v>0</v>
      </c>
      <c r="L54" s="41">
        <v>0</v>
      </c>
      <c r="M54" s="23">
        <f t="shared" si="1"/>
        <v>1</v>
      </c>
      <c r="N54" s="24">
        <v>1</v>
      </c>
      <c r="O54" s="24"/>
      <c r="P54" s="24"/>
      <c r="Q54" s="24"/>
      <c r="R54" s="24"/>
      <c r="S54" s="24"/>
      <c r="T54" s="24"/>
      <c r="U54" s="15"/>
    </row>
    <row r="55" spans="1:21" ht="17" customHeight="1">
      <c r="A55" s="19">
        <v>51</v>
      </c>
      <c r="B55" s="63" t="s">
        <v>78</v>
      </c>
      <c r="C55" s="64" t="s">
        <v>79</v>
      </c>
      <c r="D55" s="22">
        <f t="shared" si="0"/>
        <v>0</v>
      </c>
      <c r="E55" s="65">
        <v>0</v>
      </c>
      <c r="F55" s="41">
        <v>0</v>
      </c>
      <c r="G55" s="41">
        <v>0</v>
      </c>
      <c r="H55" s="41">
        <v>0</v>
      </c>
      <c r="I55" s="41">
        <v>0</v>
      </c>
      <c r="J55" s="41">
        <v>0</v>
      </c>
      <c r="K55" s="41">
        <v>0</v>
      </c>
      <c r="L55" s="41">
        <v>0</v>
      </c>
      <c r="M55" s="23">
        <f t="shared" si="1"/>
        <v>1</v>
      </c>
      <c r="N55" s="24">
        <v>1</v>
      </c>
      <c r="O55" s="24"/>
      <c r="P55" s="24"/>
      <c r="Q55" s="24"/>
      <c r="R55" s="24"/>
      <c r="S55" s="24"/>
      <c r="T55" s="24"/>
      <c r="U55" s="15"/>
    </row>
    <row r="56" spans="1:21" ht="17" customHeight="1">
      <c r="A56" s="19">
        <v>52</v>
      </c>
      <c r="B56" s="66" t="s">
        <v>80</v>
      </c>
      <c r="C56" s="67" t="s">
        <v>81</v>
      </c>
      <c r="D56" s="22">
        <f t="shared" si="0"/>
        <v>0</v>
      </c>
      <c r="E56" s="65">
        <v>0</v>
      </c>
      <c r="F56" s="41">
        <v>0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M56" s="23">
        <f t="shared" si="1"/>
        <v>1</v>
      </c>
      <c r="N56" s="24">
        <v>1</v>
      </c>
      <c r="O56" s="24"/>
      <c r="P56" s="24"/>
      <c r="Q56" s="24"/>
      <c r="R56" s="24"/>
      <c r="S56" s="24"/>
      <c r="T56" s="24"/>
      <c r="U56" s="15"/>
    </row>
    <row r="57" spans="1:21" ht="17" customHeight="1">
      <c r="A57" s="68" t="s">
        <v>82</v>
      </c>
      <c r="B57" s="69"/>
      <c r="C57" s="70"/>
      <c r="D57" s="71">
        <f>SUM(D5:D56)</f>
        <v>16</v>
      </c>
      <c r="E57" s="72"/>
      <c r="F57" s="73"/>
      <c r="G57" s="73"/>
      <c r="H57" s="73"/>
      <c r="I57" s="73"/>
      <c r="J57" s="73"/>
      <c r="K57" s="73"/>
      <c r="L57" s="74"/>
      <c r="M57" s="71">
        <f>SUM(M5:M56)</f>
        <v>40</v>
      </c>
      <c r="N57" s="72"/>
      <c r="O57" s="73"/>
      <c r="P57" s="73"/>
      <c r="Q57" s="73"/>
      <c r="R57" s="73"/>
      <c r="S57" s="73"/>
      <c r="T57" s="73"/>
      <c r="U57" s="75"/>
    </row>
    <row r="58" spans="1:21" ht="27" customHeight="1">
      <c r="A58" s="76" t="s">
        <v>83</v>
      </c>
      <c r="B58" s="76"/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</row>
  </sheetData>
  <mergeCells count="64">
    <mergeCell ref="A58:U58"/>
    <mergeCell ref="N53:T53"/>
    <mergeCell ref="N54:T54"/>
    <mergeCell ref="N55:T55"/>
    <mergeCell ref="N56:T56"/>
    <mergeCell ref="A57:C57"/>
    <mergeCell ref="E57:L57"/>
    <mergeCell ref="N57:T57"/>
    <mergeCell ref="N47:T47"/>
    <mergeCell ref="N48:T48"/>
    <mergeCell ref="N49:T49"/>
    <mergeCell ref="N50:T50"/>
    <mergeCell ref="N51:T51"/>
    <mergeCell ref="N52:T52"/>
    <mergeCell ref="N41:T41"/>
    <mergeCell ref="N42:T42"/>
    <mergeCell ref="N43:T43"/>
    <mergeCell ref="N44:T44"/>
    <mergeCell ref="N45:T45"/>
    <mergeCell ref="N46:T46"/>
    <mergeCell ref="N35:T35"/>
    <mergeCell ref="N36:T36"/>
    <mergeCell ref="N37:T37"/>
    <mergeCell ref="N38:T38"/>
    <mergeCell ref="N39:T39"/>
    <mergeCell ref="N40:T40"/>
    <mergeCell ref="N29:T29"/>
    <mergeCell ref="N30:T30"/>
    <mergeCell ref="N31:T31"/>
    <mergeCell ref="N32:T32"/>
    <mergeCell ref="N33:T33"/>
    <mergeCell ref="N34:T34"/>
    <mergeCell ref="N23:T23"/>
    <mergeCell ref="N24:T24"/>
    <mergeCell ref="N25:T25"/>
    <mergeCell ref="N26:T26"/>
    <mergeCell ref="N27:T27"/>
    <mergeCell ref="N28:T28"/>
    <mergeCell ref="N17:T17"/>
    <mergeCell ref="N18:T18"/>
    <mergeCell ref="N19:T19"/>
    <mergeCell ref="N20:T20"/>
    <mergeCell ref="N21:T21"/>
    <mergeCell ref="N22:T22"/>
    <mergeCell ref="N11:T11"/>
    <mergeCell ref="N12:T12"/>
    <mergeCell ref="N13:T13"/>
    <mergeCell ref="N14:T14"/>
    <mergeCell ref="N15:T15"/>
    <mergeCell ref="N16:T16"/>
    <mergeCell ref="N5:T5"/>
    <mergeCell ref="N6:T6"/>
    <mergeCell ref="N7:T7"/>
    <mergeCell ref="N8:T8"/>
    <mergeCell ref="N9:T9"/>
    <mergeCell ref="N10:T10"/>
    <mergeCell ref="A1:U1"/>
    <mergeCell ref="A2:A4"/>
    <mergeCell ref="B2:B4"/>
    <mergeCell ref="C2:C4"/>
    <mergeCell ref="D2:T2"/>
    <mergeCell ref="U2:U4"/>
    <mergeCell ref="D3:L3"/>
    <mergeCell ref="M3:T3"/>
  </mergeCells>
  <phoneticPr fontId="2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妙卿 朱</dc:creator>
  <cp:lastModifiedBy>妙卿 朱</cp:lastModifiedBy>
  <dcterms:created xsi:type="dcterms:W3CDTF">2016-08-19T13:57:40Z</dcterms:created>
  <dcterms:modified xsi:type="dcterms:W3CDTF">2016-08-19T13:59:59Z</dcterms:modified>
</cp:coreProperties>
</file>