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3720" yWindow="60" windowWidth="21840" windowHeight="13740" activeTab="1"/>
  </bookViews>
  <sheets>
    <sheet name="2016SRVF 基础培训统计表第一轮" sheetId="1" r:id="rId1"/>
    <sheet name="2016SRVF基础培训统计表第二轮" sheetId="2" r:id="rId2"/>
    <sheet name="2016SRVF基础培训统计表第二轮周日理论班" sheetId="3" r:id="rId3"/>
    <sheet name="2016SRVF基础培训统计表第三轮" sheetId="4" r:id="rId4"/>
    <sheet name="2016SRVF基础培训统计表第四轮" sheetId="5" r:id="rId5"/>
    <sheet name="Sheet3" sheetId="6" r:id="rId6"/>
  </sheets>
  <definedNames>
    <definedName name="_xlnm._FilterDatabase" localSheetId="0" hidden="1">'2016SRVF 基础培训统计表第一轮'!$A$1:$V$114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6" i="2"/>
  <c r="M86"/>
  <c r="D86"/>
  <c r="E74" i="1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42"/>
  <c r="E41"/>
  <c r="E40"/>
  <c r="E39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20"/>
  <c r="E19"/>
  <c r="E18"/>
  <c r="E6"/>
  <c r="E7"/>
  <c r="E8"/>
  <c r="E9"/>
  <c r="E10"/>
  <c r="E11"/>
  <c r="E12"/>
  <c r="E13"/>
  <c r="E14"/>
  <c r="E15"/>
  <c r="E16"/>
  <c r="E17"/>
  <c r="N5"/>
  <c r="E5"/>
  <c r="N75"/>
  <c r="E75"/>
  <c r="O75"/>
</calcChain>
</file>

<file path=xl/sharedStrings.xml><?xml version="1.0" encoding="utf-8"?>
<sst xmlns="http://schemas.openxmlformats.org/spreadsheetml/2006/main" count="675" uniqueCount="233">
  <si>
    <t>队列、分组与注意事项、热身运动</t>
    <phoneticPr fontId="1" type="noConversion"/>
  </si>
  <si>
    <t>序号</t>
    <phoneticPr fontId="1" type="noConversion"/>
  </si>
  <si>
    <t>姓名</t>
    <phoneticPr fontId="1" type="noConversion"/>
  </si>
  <si>
    <t>参加课程记录</t>
    <phoneticPr fontId="1" type="noConversion"/>
  </si>
  <si>
    <t>志愿者的自我认识</t>
    <phoneticPr fontId="1" type="noConversion"/>
  </si>
  <si>
    <t>救援指挥系统简介及信息员基础</t>
    <phoneticPr fontId="1" type="noConversion"/>
  </si>
  <si>
    <t>基础急救知识和原理</t>
    <phoneticPr fontId="1" type="noConversion"/>
  </si>
  <si>
    <t>急救现场评估和记录</t>
    <phoneticPr fontId="1" type="noConversion"/>
  </si>
  <si>
    <t>病患评估系统（首要评估）和实操演练</t>
    <phoneticPr fontId="1" type="noConversion"/>
  </si>
  <si>
    <t>户外装备知识</t>
    <phoneticPr fontId="1" type="noConversion"/>
  </si>
  <si>
    <t>基础绳结</t>
    <phoneticPr fontId="1" type="noConversion"/>
  </si>
  <si>
    <t>户外行前准备</t>
    <phoneticPr fontId="1" type="noConversion"/>
  </si>
  <si>
    <t>理论课</t>
    <phoneticPr fontId="1" type="noConversion"/>
  </si>
  <si>
    <t>野外行军技巧（背包的背负、步伐控制、呼吸饮水节奏控制、登山杖的使用）</t>
    <phoneticPr fontId="1" type="noConversion"/>
  </si>
  <si>
    <t>安全守则</t>
    <phoneticPr fontId="1" type="noConversion"/>
  </si>
  <si>
    <t>野外常见风险的预防和处理</t>
    <phoneticPr fontId="1" type="noConversion"/>
  </si>
  <si>
    <t>野外食品和炊具</t>
    <phoneticPr fontId="1" type="noConversion"/>
  </si>
  <si>
    <t>环保法则</t>
    <phoneticPr fontId="1" type="noConversion"/>
  </si>
  <si>
    <t>野外庇护所搭建</t>
    <phoneticPr fontId="1" type="noConversion"/>
  </si>
  <si>
    <t>联系电话</t>
    <phoneticPr fontId="1" type="noConversion"/>
  </si>
  <si>
    <t>备注</t>
    <phoneticPr fontId="1" type="noConversion"/>
  </si>
  <si>
    <t>培训批</t>
    <phoneticPr fontId="1" type="noConversion"/>
  </si>
  <si>
    <t>野外实践课</t>
    <phoneticPr fontId="1" type="noConversion"/>
  </si>
  <si>
    <t>深圳公益救援队（SRVF）2016年度招新志愿者基础培训情况统计表</t>
    <phoneticPr fontId="1" type="noConversion"/>
  </si>
  <si>
    <t>四</t>
    <phoneticPr fontId="1" type="noConversion"/>
  </si>
  <si>
    <t>三</t>
    <phoneticPr fontId="1" type="noConversion"/>
  </si>
  <si>
    <t>二</t>
    <phoneticPr fontId="1" type="noConversion"/>
  </si>
  <si>
    <r>
      <rPr>
        <b/>
        <sz val="16"/>
        <color theme="1"/>
        <rFont val="宋体"/>
        <family val="3"/>
        <charset val="134"/>
      </rPr>
      <t>深圳公益救援队（</t>
    </r>
    <r>
      <rPr>
        <b/>
        <sz val="16"/>
        <color theme="1"/>
        <rFont val="Arial"/>
        <family val="2"/>
      </rPr>
      <t>SRVF</t>
    </r>
    <r>
      <rPr>
        <b/>
        <sz val="16"/>
        <color theme="1"/>
        <rFont val="宋体"/>
        <family val="3"/>
        <charset val="134"/>
      </rPr>
      <t>）</t>
    </r>
    <r>
      <rPr>
        <b/>
        <sz val="16"/>
        <color theme="1"/>
        <rFont val="Arial"/>
        <family val="2"/>
      </rPr>
      <t>2016</t>
    </r>
    <r>
      <rPr>
        <b/>
        <sz val="16"/>
        <color theme="1"/>
        <rFont val="宋体"/>
        <family val="3"/>
        <charset val="134"/>
      </rPr>
      <t>年度招新志愿者基础培训情况统计表</t>
    </r>
    <phoneticPr fontId="1" type="noConversion"/>
  </si>
  <si>
    <r>
      <rPr>
        <b/>
        <sz val="10"/>
        <color theme="1"/>
        <rFont val="宋体"/>
        <family val="3"/>
        <charset val="134"/>
      </rPr>
      <t>序号</t>
    </r>
    <phoneticPr fontId="1" type="noConversion"/>
  </si>
  <si>
    <r>
      <rPr>
        <b/>
        <sz val="10"/>
        <color theme="1"/>
        <rFont val="宋体"/>
        <family val="3"/>
        <charset val="134"/>
      </rPr>
      <t>培训批</t>
    </r>
    <phoneticPr fontId="1" type="noConversion"/>
  </si>
  <si>
    <r>
      <rPr>
        <b/>
        <sz val="10"/>
        <color theme="1"/>
        <rFont val="宋体"/>
        <family val="3"/>
        <charset val="134"/>
      </rPr>
      <t>姓名</t>
    </r>
    <phoneticPr fontId="1" type="noConversion"/>
  </si>
  <si>
    <r>
      <rPr>
        <b/>
        <sz val="10"/>
        <color theme="1"/>
        <rFont val="宋体"/>
        <family val="3"/>
        <charset val="134"/>
      </rPr>
      <t>参加课程记录</t>
    </r>
    <phoneticPr fontId="1" type="noConversion"/>
  </si>
  <si>
    <r>
      <rPr>
        <b/>
        <sz val="10"/>
        <color theme="1"/>
        <rFont val="宋体"/>
        <family val="3"/>
        <charset val="134"/>
      </rPr>
      <t>备注</t>
    </r>
    <phoneticPr fontId="1" type="noConversion"/>
  </si>
  <si>
    <r>
      <rPr>
        <b/>
        <sz val="10"/>
        <color theme="1"/>
        <rFont val="宋体"/>
        <family val="3"/>
        <charset val="134"/>
      </rPr>
      <t>理论课</t>
    </r>
    <phoneticPr fontId="1" type="noConversion"/>
  </si>
  <si>
    <r>
      <rPr>
        <b/>
        <sz val="10"/>
        <color theme="1"/>
        <rFont val="宋体"/>
        <family val="3"/>
        <charset val="134"/>
      </rPr>
      <t>野外实践课</t>
    </r>
    <phoneticPr fontId="1" type="noConversion"/>
  </si>
  <si>
    <r>
      <rPr>
        <b/>
        <sz val="7"/>
        <color theme="1"/>
        <rFont val="宋体"/>
        <family val="3"/>
        <charset val="134"/>
      </rPr>
      <t>野外行军技巧（背包的背负、步伐控制、呼吸饮水节奏控制、登山杖的使用）</t>
    </r>
    <phoneticPr fontId="1" type="noConversion"/>
  </si>
  <si>
    <r>
      <rPr>
        <sz val="10"/>
        <color theme="1"/>
        <rFont val="宋体"/>
        <family val="2"/>
        <charset val="134"/>
      </rPr>
      <t>一</t>
    </r>
    <phoneticPr fontId="1" type="noConversion"/>
  </si>
  <si>
    <r>
      <rPr>
        <sz val="10"/>
        <color theme="1"/>
        <rFont val="宋体"/>
        <family val="2"/>
        <charset val="134"/>
      </rPr>
      <t>一</t>
    </r>
    <phoneticPr fontId="1" type="noConversion"/>
  </si>
  <si>
    <r>
      <rPr>
        <b/>
        <sz val="9"/>
        <color theme="1"/>
        <rFont val="宋体"/>
        <family val="3"/>
        <charset val="134"/>
      </rPr>
      <t>安全守则</t>
    </r>
    <phoneticPr fontId="1" type="noConversion"/>
  </si>
  <si>
    <r>
      <rPr>
        <b/>
        <sz val="9"/>
        <color theme="1"/>
        <rFont val="宋体"/>
        <family val="3"/>
        <charset val="134"/>
      </rPr>
      <t>野外常见风险的预防和处理</t>
    </r>
    <phoneticPr fontId="1" type="noConversion"/>
  </si>
  <si>
    <r>
      <rPr>
        <b/>
        <sz val="9"/>
        <color theme="1"/>
        <rFont val="宋体"/>
        <family val="3"/>
        <charset val="134"/>
      </rPr>
      <t>野外食品和炊具</t>
    </r>
    <phoneticPr fontId="1" type="noConversion"/>
  </si>
  <si>
    <r>
      <rPr>
        <b/>
        <sz val="9"/>
        <color theme="1"/>
        <rFont val="宋体"/>
        <family val="3"/>
        <charset val="134"/>
      </rPr>
      <t>环保法则</t>
    </r>
    <phoneticPr fontId="1" type="noConversion"/>
  </si>
  <si>
    <r>
      <rPr>
        <b/>
        <sz val="9"/>
        <color theme="1"/>
        <rFont val="宋体"/>
        <family val="3"/>
        <charset val="134"/>
      </rPr>
      <t>野外庇护所搭建</t>
    </r>
    <phoneticPr fontId="1" type="noConversion"/>
  </si>
  <si>
    <r>
      <rPr>
        <b/>
        <sz val="8"/>
        <color theme="1"/>
        <rFont val="宋体"/>
        <family val="3"/>
        <charset val="134"/>
      </rPr>
      <t>病患评估系统（首要评估）和实操演练</t>
    </r>
    <phoneticPr fontId="1" type="noConversion"/>
  </si>
  <si>
    <r>
      <rPr>
        <b/>
        <sz val="8"/>
        <color theme="1"/>
        <rFont val="宋体"/>
        <family val="3"/>
        <charset val="134"/>
      </rPr>
      <t>队列、分组与注意事项、热身运动</t>
    </r>
    <phoneticPr fontId="1" type="noConversion"/>
  </si>
  <si>
    <r>
      <rPr>
        <b/>
        <sz val="10"/>
        <color theme="1"/>
        <rFont val="宋体"/>
        <family val="3"/>
        <charset val="134"/>
      </rPr>
      <t>户外装备知识</t>
    </r>
    <phoneticPr fontId="1" type="noConversion"/>
  </si>
  <si>
    <r>
      <rPr>
        <b/>
        <sz val="10"/>
        <color theme="1"/>
        <rFont val="宋体"/>
        <family val="3"/>
        <charset val="134"/>
      </rPr>
      <t>基础绳结</t>
    </r>
    <phoneticPr fontId="1" type="noConversion"/>
  </si>
  <si>
    <r>
      <rPr>
        <b/>
        <sz val="10"/>
        <color theme="1"/>
        <rFont val="宋体"/>
        <family val="3"/>
        <charset val="134"/>
      </rPr>
      <t>户外行前准备</t>
    </r>
    <phoneticPr fontId="1" type="noConversion"/>
  </si>
  <si>
    <r>
      <rPr>
        <b/>
        <sz val="10"/>
        <color theme="1"/>
        <rFont val="宋体"/>
        <family val="3"/>
        <charset val="134"/>
      </rPr>
      <t>志愿者的自我认识</t>
    </r>
    <phoneticPr fontId="1" type="noConversion"/>
  </si>
  <si>
    <r>
      <rPr>
        <b/>
        <sz val="10"/>
        <color theme="1"/>
        <rFont val="宋体"/>
        <family val="3"/>
        <charset val="134"/>
      </rPr>
      <t>救援指挥系统简介及信息员基础</t>
    </r>
    <phoneticPr fontId="1" type="noConversion"/>
  </si>
  <si>
    <r>
      <rPr>
        <b/>
        <sz val="10"/>
        <color theme="1"/>
        <rFont val="宋体"/>
        <family val="3"/>
        <charset val="134"/>
      </rPr>
      <t>基础急救知识和原理</t>
    </r>
    <phoneticPr fontId="1" type="noConversion"/>
  </si>
  <si>
    <r>
      <rPr>
        <b/>
        <sz val="10"/>
        <color theme="1"/>
        <rFont val="宋体"/>
        <family val="3"/>
        <charset val="134"/>
      </rPr>
      <t>急救现场评估和记录</t>
    </r>
    <phoneticPr fontId="1" type="noConversion"/>
  </si>
  <si>
    <t>实践课未带卡</t>
    <phoneticPr fontId="1" type="noConversion"/>
  </si>
  <si>
    <t>实践课未带卡</t>
    <phoneticPr fontId="1" type="noConversion"/>
  </si>
  <si>
    <t>艾露</t>
    <phoneticPr fontId="1" type="noConversion"/>
  </si>
  <si>
    <t>毕静</t>
    <phoneticPr fontId="1" type="noConversion"/>
  </si>
  <si>
    <t>常文杰</t>
    <phoneticPr fontId="1" type="noConversion"/>
  </si>
  <si>
    <t>陈火星</t>
    <phoneticPr fontId="1" type="noConversion"/>
  </si>
  <si>
    <t>一</t>
    <phoneticPr fontId="1" type="noConversion"/>
  </si>
  <si>
    <t xml:space="preserve">  陈杰</t>
    <phoneticPr fontId="1" type="noConversion"/>
  </si>
  <si>
    <t>陈景春</t>
    <phoneticPr fontId="1" type="noConversion"/>
  </si>
  <si>
    <t>陈南</t>
    <phoneticPr fontId="1" type="noConversion"/>
  </si>
  <si>
    <t>陈润东</t>
    <phoneticPr fontId="1" type="noConversion"/>
  </si>
  <si>
    <t>陈文琴</t>
    <phoneticPr fontId="1" type="noConversion"/>
  </si>
  <si>
    <t>顾建奇</t>
    <phoneticPr fontId="1" type="noConversion"/>
  </si>
  <si>
    <t>陈雪梅</t>
    <phoneticPr fontId="1" type="noConversion"/>
  </si>
  <si>
    <t>陈芝霖</t>
    <phoneticPr fontId="1" type="noConversion"/>
  </si>
  <si>
    <t xml:space="preserve"> 单宏征</t>
    <phoneticPr fontId="1" type="noConversion"/>
  </si>
  <si>
    <t>邓安华</t>
    <phoneticPr fontId="1" type="noConversion"/>
  </si>
  <si>
    <t>邓锐强</t>
    <phoneticPr fontId="1" type="noConversion"/>
  </si>
  <si>
    <t>杜娟</t>
    <phoneticPr fontId="1" type="noConversion"/>
  </si>
  <si>
    <t>段志蓉</t>
    <phoneticPr fontId="1" type="noConversion"/>
  </si>
  <si>
    <t>甘盛芬</t>
    <phoneticPr fontId="1" type="noConversion"/>
  </si>
  <si>
    <t>何金霞</t>
    <phoneticPr fontId="1" type="noConversion"/>
  </si>
  <si>
    <t>黄国飞</t>
    <phoneticPr fontId="1" type="noConversion"/>
  </si>
  <si>
    <t>季燚</t>
    <phoneticPr fontId="1" type="noConversion"/>
  </si>
  <si>
    <t>蒋雨桐</t>
    <phoneticPr fontId="1" type="noConversion"/>
  </si>
  <si>
    <t>赖渊文</t>
    <phoneticPr fontId="1" type="noConversion"/>
  </si>
  <si>
    <t xml:space="preserve">梁翼   </t>
    <phoneticPr fontId="1" type="noConversion"/>
  </si>
  <si>
    <t>梁治权</t>
    <phoneticPr fontId="1" type="noConversion"/>
  </si>
  <si>
    <t>林若山</t>
    <phoneticPr fontId="1" type="noConversion"/>
  </si>
  <si>
    <t>刘军</t>
    <phoneticPr fontId="1" type="noConversion"/>
  </si>
  <si>
    <t>刘朋</t>
    <phoneticPr fontId="1" type="noConversion"/>
  </si>
  <si>
    <t>刘香梅</t>
    <phoneticPr fontId="1" type="noConversion"/>
  </si>
  <si>
    <t>陆经珊</t>
    <phoneticPr fontId="1" type="noConversion"/>
  </si>
  <si>
    <t>彭红瑛</t>
    <phoneticPr fontId="1" type="noConversion"/>
  </si>
  <si>
    <t>彭津津</t>
    <phoneticPr fontId="1" type="noConversion"/>
  </si>
  <si>
    <t xml:space="preserve"> 邱军</t>
    <phoneticPr fontId="1" type="noConversion"/>
  </si>
  <si>
    <t>尚宏秀</t>
    <phoneticPr fontId="1" type="noConversion"/>
  </si>
  <si>
    <t>盛培彦</t>
    <phoneticPr fontId="1" type="noConversion"/>
  </si>
  <si>
    <t>孙童阳</t>
    <phoneticPr fontId="1" type="noConversion"/>
  </si>
  <si>
    <t>童忠</t>
    <phoneticPr fontId="1" type="noConversion"/>
  </si>
  <si>
    <t>王功艳</t>
    <phoneticPr fontId="1" type="noConversion"/>
  </si>
  <si>
    <t>王军</t>
    <phoneticPr fontId="1" type="noConversion"/>
  </si>
  <si>
    <t>王坤元</t>
    <phoneticPr fontId="1" type="noConversion"/>
  </si>
  <si>
    <t>王翔</t>
    <phoneticPr fontId="1" type="noConversion"/>
  </si>
  <si>
    <t>王珣</t>
    <phoneticPr fontId="1" type="noConversion"/>
  </si>
  <si>
    <t>王映彬</t>
    <phoneticPr fontId="1" type="noConversion"/>
  </si>
  <si>
    <t>王雨林</t>
    <phoneticPr fontId="1" type="noConversion"/>
  </si>
  <si>
    <t>王媛媛</t>
    <phoneticPr fontId="1" type="noConversion"/>
  </si>
  <si>
    <t>吴安</t>
    <phoneticPr fontId="1" type="noConversion"/>
  </si>
  <si>
    <t>聂丽华</t>
    <phoneticPr fontId="1" type="noConversion"/>
  </si>
  <si>
    <t>吴少清</t>
    <phoneticPr fontId="1" type="noConversion"/>
  </si>
  <si>
    <t>项川</t>
    <phoneticPr fontId="1" type="noConversion"/>
  </si>
  <si>
    <t>谢利华</t>
    <phoneticPr fontId="1" type="noConversion"/>
  </si>
  <si>
    <t>谢杏红</t>
    <phoneticPr fontId="1" type="noConversion"/>
  </si>
  <si>
    <t>徐显锋</t>
    <phoneticPr fontId="1" type="noConversion"/>
  </si>
  <si>
    <t>游湘云</t>
    <phoneticPr fontId="1" type="noConversion"/>
  </si>
  <si>
    <t>张斌</t>
    <phoneticPr fontId="1" type="noConversion"/>
  </si>
  <si>
    <t>张琳敏</t>
    <phoneticPr fontId="1" type="noConversion"/>
  </si>
  <si>
    <t>张姗姗</t>
    <phoneticPr fontId="1" type="noConversion"/>
  </si>
  <si>
    <t>张亚博</t>
    <phoneticPr fontId="1" type="noConversion"/>
  </si>
  <si>
    <t>张政</t>
    <phoneticPr fontId="1" type="noConversion"/>
  </si>
  <si>
    <t>郑双</t>
    <phoneticPr fontId="1" type="noConversion"/>
  </si>
  <si>
    <t>周武</t>
    <phoneticPr fontId="1" type="noConversion"/>
  </si>
  <si>
    <t>朱翠芬</t>
    <phoneticPr fontId="1" type="noConversion"/>
  </si>
  <si>
    <t>孙旋</t>
    <phoneticPr fontId="1" type="noConversion"/>
  </si>
  <si>
    <t>卢益柯</t>
    <phoneticPr fontId="1" type="noConversion"/>
  </si>
  <si>
    <t>潘子龙</t>
    <phoneticPr fontId="1" type="noConversion"/>
  </si>
  <si>
    <t>顶替杨宇</t>
    <phoneticPr fontId="1" type="noConversion"/>
  </si>
  <si>
    <r>
      <rPr>
        <b/>
        <sz val="10"/>
        <color rgb="FFFF0000"/>
        <rFont val="宋体"/>
        <family val="3"/>
        <charset val="134"/>
      </rPr>
      <t>顶替退出人员，报名</t>
    </r>
    <r>
      <rPr>
        <b/>
        <sz val="10"/>
        <color rgb="FFFF0000"/>
        <rFont val="Arial"/>
        <family val="2"/>
      </rPr>
      <t>7</t>
    </r>
    <r>
      <rPr>
        <b/>
        <sz val="10"/>
        <color rgb="FFFF0000"/>
        <rFont val="宋体"/>
        <family val="3"/>
        <charset val="134"/>
      </rPr>
      <t>月1</t>
    </r>
    <r>
      <rPr>
        <b/>
        <sz val="10"/>
        <color rgb="FFFF0000"/>
        <rFont val="Arial"/>
        <family val="2"/>
      </rPr>
      <t>7</t>
    </r>
    <r>
      <rPr>
        <b/>
        <sz val="10"/>
        <color rgb="FFFF0000"/>
        <rFont val="宋体"/>
        <family val="3"/>
        <charset val="134"/>
      </rPr>
      <t>日实践课</t>
    </r>
    <phoneticPr fontId="1" type="noConversion"/>
  </si>
  <si>
    <t>顶替退出人员，报名7月17日实践课</t>
    <phoneticPr fontId="1" type="noConversion"/>
  </si>
  <si>
    <t>实践课请假</t>
    <phoneticPr fontId="1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</si>
  <si>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（1＆0）</t>
    </r>
    <phoneticPr fontId="1" type="noConversion"/>
  </si>
  <si>
    <t>早退</t>
    <phoneticPr fontId="1" type="noConversion"/>
  </si>
  <si>
    <t> 15012713436</t>
  </si>
  <si>
    <t>实际出勤总人数</t>
    <phoneticPr fontId="1" type="noConversion"/>
  </si>
  <si>
    <t>蔡晖</t>
    <phoneticPr fontId="1" type="noConversion"/>
  </si>
  <si>
    <t>曾宪锋</t>
    <phoneticPr fontId="1" type="noConversion"/>
  </si>
  <si>
    <t>何海</t>
    <phoneticPr fontId="1" type="noConversion"/>
  </si>
  <si>
    <t>丁恩举</t>
    <phoneticPr fontId="1" type="noConversion"/>
  </si>
  <si>
    <t>林耿丰</t>
    <phoneticPr fontId="1" type="noConversion"/>
  </si>
  <si>
    <t>巫世贞</t>
    <phoneticPr fontId="1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</si>
  <si>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（1or0）</t>
    </r>
    <phoneticPr fontId="1" type="noConversion"/>
  </si>
  <si>
    <t>卜淑贤</t>
  </si>
  <si>
    <t>曹雅丽</t>
  </si>
  <si>
    <t>陈火星</t>
  </si>
  <si>
    <t>陈坚伟</t>
  </si>
  <si>
    <t>陈名原</t>
  </si>
  <si>
    <t>陈晓伶</t>
  </si>
  <si>
    <t>陈燕媚</t>
  </si>
  <si>
    <t>邓磊</t>
  </si>
  <si>
    <t>邓唐国</t>
  </si>
  <si>
    <t>丁莹莹</t>
  </si>
  <si>
    <t>董勇</t>
  </si>
  <si>
    <t>冯桂英</t>
  </si>
  <si>
    <t>龚承广</t>
  </si>
  <si>
    <t>巩屹</t>
  </si>
  <si>
    <t>桂文星</t>
  </si>
  <si>
    <t>胡建戌</t>
  </si>
  <si>
    <t>胡科科</t>
  </si>
  <si>
    <t>胡志伟</t>
  </si>
  <si>
    <t>黄艳玲</t>
  </si>
  <si>
    <t>简少开</t>
  </si>
  <si>
    <t>邝良琴</t>
  </si>
  <si>
    <t>雷凤茹</t>
  </si>
  <si>
    <t>李春水</t>
  </si>
  <si>
    <t>李桂添</t>
  </si>
  <si>
    <t>李乐</t>
  </si>
  <si>
    <t>李兴华</t>
  </si>
  <si>
    <t>李振勋</t>
  </si>
  <si>
    <t>梁建军</t>
  </si>
  <si>
    <t>林咏棋</t>
  </si>
  <si>
    <t>刘戴容</t>
  </si>
  <si>
    <t>刘涵</t>
  </si>
  <si>
    <t>刘利</t>
  </si>
  <si>
    <t>刘绍军</t>
  </si>
  <si>
    <t>刘文平</t>
  </si>
  <si>
    <t>刘学峰</t>
  </si>
  <si>
    <t>刘赢</t>
  </si>
  <si>
    <t>罗强</t>
  </si>
  <si>
    <t>罗秋</t>
  </si>
  <si>
    <t>罗小敏</t>
  </si>
  <si>
    <t>吕树清</t>
  </si>
  <si>
    <t>马骁</t>
  </si>
  <si>
    <t>莫玲</t>
  </si>
  <si>
    <t>牟长江</t>
  </si>
  <si>
    <t>邱帝娟</t>
  </si>
  <si>
    <t>史尚风</t>
  </si>
  <si>
    <t>苏波</t>
  </si>
  <si>
    <t>孙龙</t>
  </si>
  <si>
    <t>孙维蔓</t>
  </si>
  <si>
    <t>王福庆</t>
  </si>
  <si>
    <t>王连林</t>
  </si>
  <si>
    <t>王滩</t>
  </si>
  <si>
    <t>王韬</t>
  </si>
  <si>
    <t>王彦丹</t>
  </si>
  <si>
    <t>王志</t>
  </si>
  <si>
    <t>韦晓虹</t>
  </si>
  <si>
    <t>文华彩</t>
  </si>
  <si>
    <t>巫世贞</t>
  </si>
  <si>
    <t>吴才娣</t>
  </si>
  <si>
    <t>吴奕平</t>
  </si>
  <si>
    <t>肖欢</t>
  </si>
  <si>
    <t xml:space="preserve">谢波 </t>
  </si>
  <si>
    <t>谢君</t>
  </si>
  <si>
    <t>严富国</t>
  </si>
  <si>
    <t>阳林</t>
  </si>
  <si>
    <t>杨国强</t>
  </si>
  <si>
    <t>杨吉辉</t>
  </si>
  <si>
    <t>杨朋飞</t>
  </si>
  <si>
    <t>杨晓辉</t>
  </si>
  <si>
    <t>杨英</t>
  </si>
  <si>
    <t>叶碧梅</t>
  </si>
  <si>
    <t>袁志文</t>
  </si>
  <si>
    <t>张师焰</t>
  </si>
  <si>
    <t>张永锋</t>
  </si>
  <si>
    <t>张正伟</t>
  </si>
  <si>
    <t>张中铭</t>
  </si>
  <si>
    <t>郑江龙</t>
  </si>
  <si>
    <t>周昌贵</t>
  </si>
  <si>
    <t>周世来</t>
  </si>
  <si>
    <t>朱美琴</t>
  </si>
  <si>
    <t>肖国辉</t>
    <phoneticPr fontId="30" type="noConversion"/>
  </si>
  <si>
    <t>二</t>
  </si>
  <si>
    <t>邹娴</t>
    <phoneticPr fontId="1" type="noConversion"/>
  </si>
  <si>
    <t>二</t>
    <phoneticPr fontId="1" type="noConversion"/>
  </si>
  <si>
    <t>请假</t>
    <phoneticPr fontId="1" type="noConversion"/>
  </si>
  <si>
    <t>早退</t>
    <phoneticPr fontId="1" type="noConversion"/>
  </si>
  <si>
    <t>二</t>
    <phoneticPr fontId="1" type="noConversion"/>
  </si>
  <si>
    <t>缺勤</t>
    <phoneticPr fontId="1" type="noConversion"/>
  </si>
  <si>
    <t>缺勤</t>
    <phoneticPr fontId="1" type="noConversion"/>
  </si>
  <si>
    <t>理论课忘带卡</t>
    <phoneticPr fontId="1" type="noConversion"/>
  </si>
  <si>
    <t>缺勤（没有签名没有说明情况</t>
    <phoneticPr fontId="1" type="noConversion"/>
  </si>
  <si>
    <t>请假</t>
    <phoneticPr fontId="1" type="noConversion"/>
  </si>
  <si>
    <t>请假</t>
    <phoneticPr fontId="1" type="noConversion"/>
  </si>
  <si>
    <t>请假</t>
    <phoneticPr fontId="1" type="noConversion"/>
  </si>
  <si>
    <t>请假</t>
    <phoneticPr fontId="1" type="noConversion"/>
  </si>
  <si>
    <t>缺勤</t>
    <phoneticPr fontId="1" type="noConversion"/>
  </si>
  <si>
    <t>缺勤</t>
    <phoneticPr fontId="1" type="noConversion"/>
  </si>
  <si>
    <t>缺勤</t>
    <phoneticPr fontId="1" type="noConversion"/>
  </si>
  <si>
    <t>实际出勤人数</t>
    <phoneticPr fontId="1" type="noConversion"/>
  </si>
  <si>
    <t>理论第一轮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</si>
</sst>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3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u/>
      <sz val="11"/>
      <color theme="10"/>
      <name val="宋体"/>
      <family val="2"/>
      <charset val="134"/>
      <scheme val="minor"/>
    </font>
    <font>
      <u/>
      <sz val="11"/>
      <color theme="11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宋体"/>
      <family val="3"/>
      <charset val="134"/>
    </font>
    <font>
      <b/>
      <sz val="10"/>
      <color theme="1"/>
      <name val="Arial"/>
      <family val="2"/>
    </font>
    <font>
      <b/>
      <sz val="10"/>
      <color theme="1"/>
      <name val="宋体"/>
      <family val="3"/>
      <charset val="134"/>
    </font>
    <font>
      <b/>
      <sz val="9"/>
      <color theme="1"/>
      <name val="Arial"/>
      <family val="2"/>
    </font>
    <font>
      <b/>
      <sz val="9"/>
      <color theme="1"/>
      <name val="宋体"/>
      <family val="3"/>
      <charset val="134"/>
    </font>
    <font>
      <b/>
      <sz val="7"/>
      <color theme="1"/>
      <name val="Arial"/>
      <family val="2"/>
    </font>
    <font>
      <b/>
      <sz val="7"/>
      <color theme="1"/>
      <name val="宋体"/>
      <family val="3"/>
      <charset val="134"/>
    </font>
    <font>
      <sz val="10"/>
      <color theme="1"/>
      <name val="Arial"/>
      <family val="2"/>
    </font>
    <font>
      <sz val="10"/>
      <color theme="1"/>
      <name val="宋体"/>
      <family val="2"/>
      <charset val="134"/>
    </font>
    <font>
      <b/>
      <sz val="10"/>
      <color rgb="FFFF0000"/>
      <name val="Arial"/>
      <family val="2"/>
    </font>
    <font>
      <b/>
      <sz val="10"/>
      <color rgb="FFFF0000"/>
      <name val="宋体"/>
      <family val="3"/>
      <charset val="134"/>
    </font>
    <font>
      <b/>
      <sz val="8"/>
      <color theme="1"/>
      <name val="Arial"/>
      <family val="2"/>
    </font>
    <font>
      <b/>
      <sz val="8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rgb="FFFF0000"/>
      <name val="Arial"/>
      <family val="2"/>
    </font>
    <font>
      <sz val="9"/>
      <name val="宋体"/>
      <charset val="134"/>
      <scheme val="minor"/>
    </font>
    <font>
      <sz val="10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9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176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 wrapText="1"/>
    </xf>
    <xf numFmtId="176" fontId="18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26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1" fillId="0" borderId="1" xfId="0" applyNumberFormat="1" applyFont="1" applyBorder="1" applyAlignment="1">
      <alignment horizontal="center" vertical="center" wrapText="1"/>
    </xf>
    <xf numFmtId="176" fontId="31" fillId="0" borderId="1" xfId="0" applyNumberFormat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vertical="center"/>
    </xf>
    <xf numFmtId="0" fontId="33" fillId="0" borderId="1" xfId="0" applyFont="1" applyBorder="1" applyAlignment="1">
      <alignment horizontal="center" vertical="center" wrapText="1"/>
    </xf>
    <xf numFmtId="0" fontId="32" fillId="0" borderId="0" xfId="0" applyFo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3" fillId="0" borderId="1" xfId="0" applyNumberFormat="1" applyFont="1" applyBorder="1" applyAlignment="1">
      <alignment horizontal="center" vertical="center" wrapText="1"/>
    </xf>
    <xf numFmtId="176" fontId="33" fillId="0" borderId="1" xfId="0" applyNumberFormat="1" applyFont="1" applyBorder="1" applyAlignment="1">
      <alignment horizontal="center" vertical="center" wrapText="1"/>
    </xf>
    <xf numFmtId="0" fontId="34" fillId="0" borderId="1" xfId="0" applyNumberFormat="1" applyFont="1" applyBorder="1" applyAlignment="1">
      <alignment horizontal="center" vertical="center" wrapText="1"/>
    </xf>
    <xf numFmtId="176" fontId="34" fillId="0" borderId="1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5" fillId="0" borderId="0" xfId="0" applyFont="1">
      <alignment vertical="center"/>
    </xf>
    <xf numFmtId="0" fontId="32" fillId="0" borderId="5" xfId="0" applyFont="1" applyFill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6" fillId="4" borderId="2" xfId="0" applyNumberFormat="1" applyFont="1" applyFill="1" applyBorder="1" applyAlignment="1">
      <alignment horizontal="center" vertical="center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4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</cellXfs>
  <cellStyles count="2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V499"/>
  <sheetViews>
    <sheetView topLeftCell="A7" workbookViewId="0">
      <selection activeCell="F84" sqref="F84"/>
    </sheetView>
  </sheetViews>
  <sheetFormatPr defaultColWidth="8.875" defaultRowHeight="12.75" outlineLevelCol="1"/>
  <cols>
    <col min="1" max="1" width="4.375" style="36" customWidth="1"/>
    <col min="2" max="2" width="4.375" style="35" customWidth="1"/>
    <col min="3" max="3" width="8.875" style="37"/>
    <col min="4" max="4" width="12.375" style="37" customWidth="1"/>
    <col min="5" max="5" width="11" style="53" customWidth="1"/>
    <col min="6" max="13" width="5" style="35" customWidth="1" outlineLevel="1"/>
    <col min="14" max="14" width="8.875" style="53" customWidth="1"/>
    <col min="15" max="16" width="5" style="35" customWidth="1" outlineLevel="1"/>
    <col min="17" max="21" width="4" style="35" customWidth="1" outlineLevel="1"/>
    <col min="22" max="22" width="15.875" style="35" customWidth="1"/>
    <col min="23" max="16384" width="8.875" style="1"/>
  </cols>
  <sheetData>
    <row r="1" spans="1:22" ht="33.75" customHeight="1">
      <c r="A1" s="102" t="s">
        <v>27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2" s="2" customFormat="1" ht="18" customHeight="1">
      <c r="A2" s="104" t="s">
        <v>28</v>
      </c>
      <c r="B2" s="103" t="s">
        <v>29</v>
      </c>
      <c r="C2" s="103" t="s">
        <v>30</v>
      </c>
      <c r="D2" s="55"/>
      <c r="E2" s="103" t="s">
        <v>31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 t="s">
        <v>32</v>
      </c>
    </row>
    <row r="3" spans="1:22" s="2" customFormat="1" ht="18" customHeight="1">
      <c r="A3" s="104"/>
      <c r="B3" s="103"/>
      <c r="C3" s="103"/>
      <c r="D3" s="55"/>
      <c r="E3" s="103" t="s">
        <v>33</v>
      </c>
      <c r="F3" s="103"/>
      <c r="G3" s="103"/>
      <c r="H3" s="103"/>
      <c r="I3" s="103"/>
      <c r="J3" s="103"/>
      <c r="K3" s="103"/>
      <c r="L3" s="103"/>
      <c r="M3" s="103"/>
      <c r="N3" s="103" t="s">
        <v>34</v>
      </c>
      <c r="O3" s="103"/>
      <c r="P3" s="103"/>
      <c r="Q3" s="103"/>
      <c r="R3" s="103"/>
      <c r="S3" s="103"/>
      <c r="T3" s="103"/>
      <c r="U3" s="103"/>
      <c r="V3" s="103"/>
    </row>
    <row r="4" spans="1:22" s="2" customFormat="1" ht="122.25" customHeight="1">
      <c r="A4" s="104"/>
      <c r="B4" s="103"/>
      <c r="C4" s="103"/>
      <c r="D4" s="56" t="s">
        <v>19</v>
      </c>
      <c r="E4" s="41" t="s">
        <v>133</v>
      </c>
      <c r="F4" s="38" t="s">
        <v>48</v>
      </c>
      <c r="G4" s="38" t="s">
        <v>49</v>
      </c>
      <c r="H4" s="38" t="s">
        <v>50</v>
      </c>
      <c r="I4" s="38" t="s">
        <v>51</v>
      </c>
      <c r="J4" s="40" t="s">
        <v>43</v>
      </c>
      <c r="K4" s="38" t="s">
        <v>45</v>
      </c>
      <c r="L4" s="38" t="s">
        <v>46</v>
      </c>
      <c r="M4" s="38" t="s">
        <v>47</v>
      </c>
      <c r="N4" s="41" t="s">
        <v>123</v>
      </c>
      <c r="O4" s="40" t="s">
        <v>44</v>
      </c>
      <c r="P4" s="20" t="s">
        <v>35</v>
      </c>
      <c r="Q4" s="39" t="s">
        <v>38</v>
      </c>
      <c r="R4" s="39" t="s">
        <v>39</v>
      </c>
      <c r="S4" s="39" t="s">
        <v>40</v>
      </c>
      <c r="T4" s="39" t="s">
        <v>41</v>
      </c>
      <c r="U4" s="39" t="s">
        <v>42</v>
      </c>
      <c r="V4" s="103"/>
    </row>
    <row r="5" spans="1:22" ht="24" customHeight="1">
      <c r="A5" s="21">
        <v>1</v>
      </c>
      <c r="B5" s="22" t="s">
        <v>36</v>
      </c>
      <c r="C5" s="44" t="s">
        <v>54</v>
      </c>
      <c r="D5" s="57">
        <v>13510566359</v>
      </c>
      <c r="E5" s="50">
        <f>F5*G5*H5*I5*J5*K5*L5*M5</f>
        <v>1</v>
      </c>
      <c r="F5" s="43">
        <v>1</v>
      </c>
      <c r="G5" s="43">
        <v>1</v>
      </c>
      <c r="H5" s="43">
        <v>1</v>
      </c>
      <c r="I5" s="43">
        <v>1</v>
      </c>
      <c r="J5" s="43">
        <v>1</v>
      </c>
      <c r="K5" s="43">
        <v>1</v>
      </c>
      <c r="L5" s="43">
        <v>1</v>
      </c>
      <c r="M5" s="43">
        <v>1</v>
      </c>
      <c r="N5" s="50">
        <f>O5</f>
        <v>1</v>
      </c>
      <c r="O5" s="105">
        <v>1</v>
      </c>
      <c r="P5" s="106"/>
      <c r="Q5" s="106"/>
      <c r="R5" s="106"/>
      <c r="S5" s="106"/>
      <c r="T5" s="106"/>
      <c r="U5" s="107"/>
      <c r="V5" s="24"/>
    </row>
    <row r="6" spans="1:22" ht="24" customHeight="1">
      <c r="A6" s="21">
        <v>2</v>
      </c>
      <c r="B6" s="22" t="s">
        <v>36</v>
      </c>
      <c r="C6" s="44" t="s">
        <v>55</v>
      </c>
      <c r="D6" s="57">
        <v>15065515215</v>
      </c>
      <c r="E6" s="50">
        <f t="shared" ref="E6:E17" si="0">F6*G6*H6*I6*J6*K6*L6*M6</f>
        <v>1</v>
      </c>
      <c r="F6" s="54">
        <v>1</v>
      </c>
      <c r="G6" s="54">
        <v>1</v>
      </c>
      <c r="H6" s="54">
        <v>1</v>
      </c>
      <c r="I6" s="54">
        <v>1</v>
      </c>
      <c r="J6" s="54">
        <v>1</v>
      </c>
      <c r="K6" s="54">
        <v>1</v>
      </c>
      <c r="L6" s="54">
        <v>1</v>
      </c>
      <c r="M6" s="54">
        <v>1</v>
      </c>
      <c r="N6" s="50">
        <v>1</v>
      </c>
      <c r="O6" s="105">
        <v>1</v>
      </c>
      <c r="P6" s="106"/>
      <c r="Q6" s="106"/>
      <c r="R6" s="106"/>
      <c r="S6" s="106"/>
      <c r="T6" s="106"/>
      <c r="U6" s="107"/>
      <c r="V6" s="24"/>
    </row>
    <row r="7" spans="1:22" ht="24" customHeight="1">
      <c r="A7" s="21">
        <v>3</v>
      </c>
      <c r="B7" s="22" t="s">
        <v>36</v>
      </c>
      <c r="C7" s="44" t="s">
        <v>127</v>
      </c>
      <c r="D7" s="57">
        <v>13360091125</v>
      </c>
      <c r="E7" s="50">
        <f t="shared" si="0"/>
        <v>1</v>
      </c>
      <c r="F7" s="54">
        <v>1</v>
      </c>
      <c r="G7" s="54">
        <v>1</v>
      </c>
      <c r="H7" s="54">
        <v>1</v>
      </c>
      <c r="I7" s="54">
        <v>1</v>
      </c>
      <c r="J7" s="54">
        <v>1</v>
      </c>
      <c r="K7" s="54">
        <v>1</v>
      </c>
      <c r="L7" s="54">
        <v>1</v>
      </c>
      <c r="M7" s="54">
        <v>1</v>
      </c>
      <c r="N7" s="50">
        <v>1</v>
      </c>
      <c r="O7" s="105">
        <v>1</v>
      </c>
      <c r="P7" s="106"/>
      <c r="Q7" s="106"/>
      <c r="R7" s="106"/>
      <c r="S7" s="106"/>
      <c r="T7" s="106"/>
      <c r="U7" s="107"/>
      <c r="V7" s="24"/>
    </row>
    <row r="8" spans="1:22" ht="24" customHeight="1">
      <c r="A8" s="21">
        <v>4</v>
      </c>
      <c r="B8" s="22" t="s">
        <v>36</v>
      </c>
      <c r="C8" s="44" t="s">
        <v>128</v>
      </c>
      <c r="D8" s="57">
        <v>13600416183</v>
      </c>
      <c r="E8" s="50">
        <f t="shared" si="0"/>
        <v>1</v>
      </c>
      <c r="F8" s="54">
        <v>1</v>
      </c>
      <c r="G8" s="54">
        <v>1</v>
      </c>
      <c r="H8" s="54">
        <v>1</v>
      </c>
      <c r="I8" s="54">
        <v>1</v>
      </c>
      <c r="J8" s="54">
        <v>1</v>
      </c>
      <c r="K8" s="54">
        <v>1</v>
      </c>
      <c r="L8" s="54">
        <v>1</v>
      </c>
      <c r="M8" s="54">
        <v>1</v>
      </c>
      <c r="N8" s="50">
        <v>1</v>
      </c>
      <c r="O8" s="105">
        <v>1</v>
      </c>
      <c r="P8" s="106"/>
      <c r="Q8" s="106"/>
      <c r="R8" s="106"/>
      <c r="S8" s="106"/>
      <c r="T8" s="106"/>
      <c r="U8" s="107"/>
      <c r="V8" s="24"/>
    </row>
    <row r="9" spans="1:22" ht="24" customHeight="1">
      <c r="A9" s="21">
        <v>5</v>
      </c>
      <c r="B9" s="22" t="s">
        <v>36</v>
      </c>
      <c r="C9" s="44" t="s">
        <v>56</v>
      </c>
      <c r="D9" s="57">
        <v>18680358581</v>
      </c>
      <c r="E9" s="50">
        <f t="shared" si="0"/>
        <v>1</v>
      </c>
      <c r="F9" s="54">
        <v>1</v>
      </c>
      <c r="G9" s="54">
        <v>1</v>
      </c>
      <c r="H9" s="54">
        <v>1</v>
      </c>
      <c r="I9" s="54">
        <v>1</v>
      </c>
      <c r="J9" s="54">
        <v>1</v>
      </c>
      <c r="K9" s="54">
        <v>1</v>
      </c>
      <c r="L9" s="54">
        <v>1</v>
      </c>
      <c r="M9" s="54">
        <v>1</v>
      </c>
      <c r="N9" s="50">
        <v>1</v>
      </c>
      <c r="O9" s="105">
        <v>1</v>
      </c>
      <c r="P9" s="106"/>
      <c r="Q9" s="106"/>
      <c r="R9" s="106"/>
      <c r="S9" s="106"/>
      <c r="T9" s="106"/>
      <c r="U9" s="107"/>
      <c r="V9" s="24"/>
    </row>
    <row r="10" spans="1:22" s="3" customFormat="1" ht="24" customHeight="1">
      <c r="A10" s="21">
        <v>6</v>
      </c>
      <c r="B10" s="46" t="s">
        <v>58</v>
      </c>
      <c r="C10" s="45" t="s">
        <v>57</v>
      </c>
      <c r="D10" s="58" t="s">
        <v>125</v>
      </c>
      <c r="E10" s="50">
        <f t="shared" si="0"/>
        <v>1</v>
      </c>
      <c r="F10" s="54">
        <v>1</v>
      </c>
      <c r="G10" s="54">
        <v>1</v>
      </c>
      <c r="H10" s="54">
        <v>1</v>
      </c>
      <c r="I10" s="54">
        <v>1</v>
      </c>
      <c r="J10" s="54">
        <v>1</v>
      </c>
      <c r="K10" s="54">
        <v>1</v>
      </c>
      <c r="L10" s="54">
        <v>1</v>
      </c>
      <c r="M10" s="54">
        <v>1</v>
      </c>
      <c r="N10" s="50">
        <v>0</v>
      </c>
      <c r="O10" s="95">
        <v>0</v>
      </c>
      <c r="P10" s="96"/>
      <c r="Q10" s="96"/>
      <c r="R10" s="96"/>
      <c r="S10" s="96"/>
      <c r="T10" s="96"/>
      <c r="U10" s="96"/>
      <c r="V10" s="26" t="s">
        <v>120</v>
      </c>
    </row>
    <row r="11" spans="1:22" ht="24" customHeight="1">
      <c r="A11" s="21">
        <v>7</v>
      </c>
      <c r="B11" s="22" t="s">
        <v>36</v>
      </c>
      <c r="C11" s="44" t="s">
        <v>59</v>
      </c>
      <c r="D11" s="57">
        <v>13824307556</v>
      </c>
      <c r="E11" s="50">
        <f t="shared" si="0"/>
        <v>1</v>
      </c>
      <c r="F11" s="54">
        <v>1</v>
      </c>
      <c r="G11" s="54">
        <v>1</v>
      </c>
      <c r="H11" s="54">
        <v>1</v>
      </c>
      <c r="I11" s="54">
        <v>1</v>
      </c>
      <c r="J11" s="54">
        <v>1</v>
      </c>
      <c r="K11" s="54">
        <v>1</v>
      </c>
      <c r="L11" s="54">
        <v>1</v>
      </c>
      <c r="M11" s="54">
        <v>1</v>
      </c>
      <c r="N11" s="50">
        <v>1</v>
      </c>
      <c r="O11" s="90">
        <v>1</v>
      </c>
      <c r="P11" s="91"/>
      <c r="Q11" s="91"/>
      <c r="R11" s="91"/>
      <c r="S11" s="91"/>
      <c r="T11" s="91"/>
      <c r="U11" s="91"/>
      <c r="V11" s="24"/>
    </row>
    <row r="12" spans="1:22" ht="24" customHeight="1">
      <c r="A12" s="21">
        <v>8</v>
      </c>
      <c r="B12" s="22" t="s">
        <v>36</v>
      </c>
      <c r="C12" s="44" t="s">
        <v>60</v>
      </c>
      <c r="D12" s="57">
        <v>15002065437</v>
      </c>
      <c r="E12" s="50">
        <f t="shared" si="0"/>
        <v>1</v>
      </c>
      <c r="F12" s="54">
        <v>1</v>
      </c>
      <c r="G12" s="54">
        <v>1</v>
      </c>
      <c r="H12" s="54">
        <v>1</v>
      </c>
      <c r="I12" s="54">
        <v>1</v>
      </c>
      <c r="J12" s="54">
        <v>1</v>
      </c>
      <c r="K12" s="54">
        <v>1</v>
      </c>
      <c r="L12" s="54">
        <v>1</v>
      </c>
      <c r="M12" s="54">
        <v>1</v>
      </c>
      <c r="N12" s="50">
        <v>0</v>
      </c>
      <c r="O12" s="90">
        <v>0</v>
      </c>
      <c r="P12" s="91"/>
      <c r="Q12" s="91"/>
      <c r="R12" s="91"/>
      <c r="S12" s="91"/>
      <c r="T12" s="91"/>
      <c r="U12" s="91"/>
      <c r="V12" s="24"/>
    </row>
    <row r="13" spans="1:22" ht="24" customHeight="1">
      <c r="A13" s="21">
        <v>9</v>
      </c>
      <c r="B13" s="22" t="s">
        <v>36</v>
      </c>
      <c r="C13" s="44" t="s">
        <v>61</v>
      </c>
      <c r="D13" s="57">
        <v>13823306060</v>
      </c>
      <c r="E13" s="50">
        <f t="shared" si="0"/>
        <v>1</v>
      </c>
      <c r="F13" s="54">
        <v>1</v>
      </c>
      <c r="G13" s="54">
        <v>1</v>
      </c>
      <c r="H13" s="54">
        <v>1</v>
      </c>
      <c r="I13" s="54">
        <v>1</v>
      </c>
      <c r="J13" s="54">
        <v>1</v>
      </c>
      <c r="K13" s="54">
        <v>1</v>
      </c>
      <c r="L13" s="54">
        <v>1</v>
      </c>
      <c r="M13" s="54">
        <v>1</v>
      </c>
      <c r="N13" s="50">
        <v>1</v>
      </c>
      <c r="O13" s="90">
        <v>1</v>
      </c>
      <c r="P13" s="91"/>
      <c r="Q13" s="91"/>
      <c r="R13" s="91"/>
      <c r="S13" s="91"/>
      <c r="T13" s="91"/>
      <c r="U13" s="91"/>
      <c r="V13" s="24"/>
    </row>
    <row r="14" spans="1:22" ht="24" customHeight="1">
      <c r="A14" s="21">
        <v>10</v>
      </c>
      <c r="B14" s="22" t="s">
        <v>36</v>
      </c>
      <c r="C14" s="44" t="s">
        <v>62</v>
      </c>
      <c r="D14" s="57">
        <v>13612886818</v>
      </c>
      <c r="E14" s="50">
        <f t="shared" si="0"/>
        <v>1</v>
      </c>
      <c r="F14" s="54">
        <v>1</v>
      </c>
      <c r="G14" s="54">
        <v>1</v>
      </c>
      <c r="H14" s="54">
        <v>1</v>
      </c>
      <c r="I14" s="54">
        <v>1</v>
      </c>
      <c r="J14" s="54">
        <v>1</v>
      </c>
      <c r="K14" s="54">
        <v>1</v>
      </c>
      <c r="L14" s="54">
        <v>1</v>
      </c>
      <c r="M14" s="54">
        <v>1</v>
      </c>
      <c r="N14" s="50">
        <v>1</v>
      </c>
      <c r="O14" s="90">
        <v>1</v>
      </c>
      <c r="P14" s="91"/>
      <c r="Q14" s="91"/>
      <c r="R14" s="91"/>
      <c r="S14" s="91"/>
      <c r="T14" s="91"/>
      <c r="U14" s="91"/>
      <c r="V14" s="24"/>
    </row>
    <row r="15" spans="1:22" ht="24" customHeight="1">
      <c r="A15" s="21">
        <v>11</v>
      </c>
      <c r="B15" s="22" t="s">
        <v>36</v>
      </c>
      <c r="C15" s="44" t="s">
        <v>63</v>
      </c>
      <c r="D15" s="57">
        <v>13823323760</v>
      </c>
      <c r="E15" s="50">
        <f t="shared" si="0"/>
        <v>1</v>
      </c>
      <c r="F15" s="54">
        <v>1</v>
      </c>
      <c r="G15" s="54">
        <v>1</v>
      </c>
      <c r="H15" s="54">
        <v>1</v>
      </c>
      <c r="I15" s="54">
        <v>1</v>
      </c>
      <c r="J15" s="54">
        <v>1</v>
      </c>
      <c r="K15" s="54">
        <v>1</v>
      </c>
      <c r="L15" s="54">
        <v>1</v>
      </c>
      <c r="M15" s="54">
        <v>1</v>
      </c>
      <c r="N15" s="50">
        <v>1</v>
      </c>
      <c r="O15" s="90">
        <v>1</v>
      </c>
      <c r="P15" s="91"/>
      <c r="Q15" s="91"/>
      <c r="R15" s="91"/>
      <c r="S15" s="91"/>
      <c r="T15" s="91"/>
      <c r="U15" s="91"/>
      <c r="V15" s="24"/>
    </row>
    <row r="16" spans="1:22" ht="24" customHeight="1">
      <c r="A16" s="21">
        <v>12</v>
      </c>
      <c r="B16" s="22" t="s">
        <v>36</v>
      </c>
      <c r="C16" s="44" t="s">
        <v>65</v>
      </c>
      <c r="D16" s="57">
        <v>13714529862</v>
      </c>
      <c r="E16" s="50">
        <f t="shared" si="0"/>
        <v>1</v>
      </c>
      <c r="F16" s="54">
        <v>1</v>
      </c>
      <c r="G16" s="54">
        <v>1</v>
      </c>
      <c r="H16" s="54">
        <v>1</v>
      </c>
      <c r="I16" s="54">
        <v>1</v>
      </c>
      <c r="J16" s="54">
        <v>1</v>
      </c>
      <c r="K16" s="54">
        <v>1</v>
      </c>
      <c r="L16" s="54">
        <v>1</v>
      </c>
      <c r="M16" s="54">
        <v>1</v>
      </c>
      <c r="N16" s="50">
        <v>1</v>
      </c>
      <c r="O16" s="90">
        <v>1</v>
      </c>
      <c r="P16" s="91"/>
      <c r="Q16" s="91"/>
      <c r="R16" s="91"/>
      <c r="S16" s="91"/>
      <c r="T16" s="91"/>
      <c r="U16" s="91"/>
      <c r="V16" s="24"/>
    </row>
    <row r="17" spans="1:22" s="4" customFormat="1" ht="24" customHeight="1">
      <c r="A17" s="21">
        <v>13</v>
      </c>
      <c r="B17" s="22" t="s">
        <v>36</v>
      </c>
      <c r="C17" s="44" t="s">
        <v>129</v>
      </c>
      <c r="D17" s="57">
        <v>15986846970</v>
      </c>
      <c r="E17" s="50">
        <f t="shared" si="0"/>
        <v>1</v>
      </c>
      <c r="F17" s="54">
        <v>1</v>
      </c>
      <c r="G17" s="54">
        <v>1</v>
      </c>
      <c r="H17" s="54">
        <v>1</v>
      </c>
      <c r="I17" s="54">
        <v>1</v>
      </c>
      <c r="J17" s="54">
        <v>1</v>
      </c>
      <c r="K17" s="54">
        <v>1</v>
      </c>
      <c r="L17" s="54">
        <v>1</v>
      </c>
      <c r="M17" s="54">
        <v>1</v>
      </c>
      <c r="N17" s="50">
        <v>1</v>
      </c>
      <c r="O17" s="90">
        <v>1</v>
      </c>
      <c r="P17" s="91"/>
      <c r="Q17" s="91"/>
      <c r="R17" s="91"/>
      <c r="S17" s="91"/>
      <c r="T17" s="91"/>
      <c r="U17" s="91"/>
      <c r="V17" s="27"/>
    </row>
    <row r="18" spans="1:22" ht="24" customHeight="1">
      <c r="A18" s="21">
        <v>14</v>
      </c>
      <c r="B18" s="22" t="s">
        <v>36</v>
      </c>
      <c r="C18" s="44" t="s">
        <v>66</v>
      </c>
      <c r="D18" s="57">
        <v>15626598827</v>
      </c>
      <c r="E18" s="50">
        <f>F18*G18*H18*I18*J18*K18*L18*M18</f>
        <v>0</v>
      </c>
      <c r="F18" s="42">
        <v>1</v>
      </c>
      <c r="G18" s="42">
        <v>1</v>
      </c>
      <c r="H18" s="42">
        <v>1</v>
      </c>
      <c r="I18" s="42">
        <v>1</v>
      </c>
      <c r="J18" s="42">
        <v>1</v>
      </c>
      <c r="K18" s="50">
        <v>0</v>
      </c>
      <c r="L18" s="50">
        <v>0</v>
      </c>
      <c r="M18" s="50">
        <v>0</v>
      </c>
      <c r="N18" s="50">
        <v>0</v>
      </c>
      <c r="O18" s="95">
        <v>0</v>
      </c>
      <c r="P18" s="96"/>
      <c r="Q18" s="96"/>
      <c r="R18" s="96"/>
      <c r="S18" s="96"/>
      <c r="T18" s="96"/>
      <c r="U18" s="96"/>
      <c r="V18" s="47" t="s">
        <v>124</v>
      </c>
    </row>
    <row r="19" spans="1:22" ht="24" customHeight="1">
      <c r="A19" s="21">
        <v>15</v>
      </c>
      <c r="B19" s="22" t="s">
        <v>36</v>
      </c>
      <c r="C19" s="44" t="s">
        <v>67</v>
      </c>
      <c r="D19" s="57">
        <v>13823134011</v>
      </c>
      <c r="E19" s="50">
        <f>F19*G19*H19*I19*J19*K19*M19</f>
        <v>1</v>
      </c>
      <c r="F19" s="43">
        <v>1</v>
      </c>
      <c r="G19" s="43">
        <v>1</v>
      </c>
      <c r="H19" s="43">
        <v>1</v>
      </c>
      <c r="I19" s="43">
        <v>1</v>
      </c>
      <c r="J19" s="43">
        <v>1</v>
      </c>
      <c r="K19" s="43">
        <v>1</v>
      </c>
      <c r="L19" s="43">
        <v>1</v>
      </c>
      <c r="M19" s="43">
        <v>1</v>
      </c>
      <c r="N19" s="50">
        <v>1</v>
      </c>
      <c r="O19" s="90">
        <v>1</v>
      </c>
      <c r="P19" s="91"/>
      <c r="Q19" s="91"/>
      <c r="R19" s="91"/>
      <c r="S19" s="91"/>
      <c r="T19" s="91"/>
      <c r="U19" s="91"/>
      <c r="V19" s="47" t="s">
        <v>52</v>
      </c>
    </row>
    <row r="20" spans="1:22" ht="24" customHeight="1">
      <c r="A20" s="21">
        <v>16</v>
      </c>
      <c r="B20" s="22" t="s">
        <v>36</v>
      </c>
      <c r="C20" s="44" t="s">
        <v>68</v>
      </c>
      <c r="D20" s="57">
        <v>13823639510</v>
      </c>
      <c r="E20" s="50">
        <f>F20*G20*H20*I20*J20*K20*M20</f>
        <v>1</v>
      </c>
      <c r="F20" s="54">
        <v>1</v>
      </c>
      <c r="G20" s="54">
        <v>1</v>
      </c>
      <c r="H20" s="54">
        <v>1</v>
      </c>
      <c r="I20" s="54">
        <v>1</v>
      </c>
      <c r="J20" s="54">
        <v>1</v>
      </c>
      <c r="K20" s="54">
        <v>1</v>
      </c>
      <c r="L20" s="54">
        <v>1</v>
      </c>
      <c r="M20" s="54">
        <v>1</v>
      </c>
      <c r="N20" s="50">
        <v>1</v>
      </c>
      <c r="O20" s="90">
        <v>1</v>
      </c>
      <c r="P20" s="91"/>
      <c r="Q20" s="91"/>
      <c r="R20" s="91"/>
      <c r="S20" s="91"/>
      <c r="T20" s="91"/>
      <c r="U20" s="91"/>
      <c r="V20" s="24"/>
    </row>
    <row r="21" spans="1:22" ht="24" customHeight="1">
      <c r="A21" s="21">
        <v>17</v>
      </c>
      <c r="B21" s="22" t="s">
        <v>36</v>
      </c>
      <c r="C21" s="44" t="s">
        <v>69</v>
      </c>
      <c r="D21" s="57">
        <v>18902830666</v>
      </c>
      <c r="E21" s="50">
        <f t="shared" ref="E21:E38" si="1">F21*G21*H21*I21*J21*K21*M21</f>
        <v>1</v>
      </c>
      <c r="F21" s="54">
        <v>1</v>
      </c>
      <c r="G21" s="54">
        <v>1</v>
      </c>
      <c r="H21" s="54">
        <v>1</v>
      </c>
      <c r="I21" s="54">
        <v>1</v>
      </c>
      <c r="J21" s="54">
        <v>1</v>
      </c>
      <c r="K21" s="54">
        <v>1</v>
      </c>
      <c r="L21" s="54">
        <v>1</v>
      </c>
      <c r="M21" s="54">
        <v>1</v>
      </c>
      <c r="N21" s="50">
        <v>1</v>
      </c>
      <c r="O21" s="90">
        <v>1</v>
      </c>
      <c r="P21" s="91"/>
      <c r="Q21" s="91"/>
      <c r="R21" s="91"/>
      <c r="S21" s="91"/>
      <c r="T21" s="91"/>
      <c r="U21" s="91"/>
      <c r="V21" s="24"/>
    </row>
    <row r="22" spans="1:22" ht="24" customHeight="1">
      <c r="A22" s="21">
        <v>18</v>
      </c>
      <c r="B22" s="22" t="s">
        <v>36</v>
      </c>
      <c r="C22" s="44" t="s">
        <v>130</v>
      </c>
      <c r="D22" s="57">
        <v>18926801821</v>
      </c>
      <c r="E22" s="50">
        <f t="shared" si="1"/>
        <v>1</v>
      </c>
      <c r="F22" s="54">
        <v>1</v>
      </c>
      <c r="G22" s="54">
        <v>1</v>
      </c>
      <c r="H22" s="54">
        <v>1</v>
      </c>
      <c r="I22" s="54">
        <v>1</v>
      </c>
      <c r="J22" s="54">
        <v>1</v>
      </c>
      <c r="K22" s="54">
        <v>1</v>
      </c>
      <c r="L22" s="54">
        <v>1</v>
      </c>
      <c r="M22" s="54">
        <v>1</v>
      </c>
      <c r="N22" s="50">
        <v>1</v>
      </c>
      <c r="O22" s="90">
        <v>1</v>
      </c>
      <c r="P22" s="91"/>
      <c r="Q22" s="91"/>
      <c r="R22" s="91"/>
      <c r="S22" s="91"/>
      <c r="T22" s="91"/>
      <c r="U22" s="91"/>
      <c r="V22" s="24"/>
    </row>
    <row r="23" spans="1:22" ht="24" customHeight="1">
      <c r="A23" s="21">
        <v>19</v>
      </c>
      <c r="B23" s="22" t="s">
        <v>36</v>
      </c>
      <c r="C23" s="44" t="s">
        <v>70</v>
      </c>
      <c r="D23" s="57">
        <v>15099921959</v>
      </c>
      <c r="E23" s="50">
        <f t="shared" si="1"/>
        <v>1</v>
      </c>
      <c r="F23" s="54">
        <v>1</v>
      </c>
      <c r="G23" s="54">
        <v>1</v>
      </c>
      <c r="H23" s="54">
        <v>1</v>
      </c>
      <c r="I23" s="54">
        <v>1</v>
      </c>
      <c r="J23" s="54">
        <v>1</v>
      </c>
      <c r="K23" s="54">
        <v>1</v>
      </c>
      <c r="L23" s="54">
        <v>1</v>
      </c>
      <c r="M23" s="54">
        <v>1</v>
      </c>
      <c r="N23" s="50">
        <v>1</v>
      </c>
      <c r="O23" s="90">
        <v>1</v>
      </c>
      <c r="P23" s="91"/>
      <c r="Q23" s="91"/>
      <c r="R23" s="91"/>
      <c r="S23" s="91"/>
      <c r="T23" s="91"/>
      <c r="U23" s="91"/>
      <c r="V23" s="24"/>
    </row>
    <row r="24" spans="1:22" s="4" customFormat="1" ht="24" customHeight="1">
      <c r="A24" s="21">
        <v>20</v>
      </c>
      <c r="B24" s="22" t="s">
        <v>36</v>
      </c>
      <c r="C24" s="44" t="s">
        <v>71</v>
      </c>
      <c r="D24" s="57">
        <v>13528460608</v>
      </c>
      <c r="E24" s="50">
        <f t="shared" si="1"/>
        <v>1</v>
      </c>
      <c r="F24" s="54">
        <v>1</v>
      </c>
      <c r="G24" s="54">
        <v>1</v>
      </c>
      <c r="H24" s="54">
        <v>1</v>
      </c>
      <c r="I24" s="54">
        <v>1</v>
      </c>
      <c r="J24" s="54">
        <v>1</v>
      </c>
      <c r="K24" s="54">
        <v>1</v>
      </c>
      <c r="L24" s="54">
        <v>1</v>
      </c>
      <c r="M24" s="54">
        <v>1</v>
      </c>
      <c r="N24" s="50">
        <v>1</v>
      </c>
      <c r="O24" s="90">
        <v>1</v>
      </c>
      <c r="P24" s="91"/>
      <c r="Q24" s="91"/>
      <c r="R24" s="91"/>
      <c r="S24" s="91"/>
      <c r="T24" s="91"/>
      <c r="U24" s="91"/>
      <c r="V24" s="27"/>
    </row>
    <row r="25" spans="1:22" ht="24" customHeight="1">
      <c r="A25" s="21">
        <v>21</v>
      </c>
      <c r="B25" s="22" t="s">
        <v>36</v>
      </c>
      <c r="C25" s="44" t="s">
        <v>72</v>
      </c>
      <c r="D25" s="57">
        <v>13918662637</v>
      </c>
      <c r="E25" s="50">
        <f t="shared" si="1"/>
        <v>1</v>
      </c>
      <c r="F25" s="54">
        <v>1</v>
      </c>
      <c r="G25" s="54">
        <v>1</v>
      </c>
      <c r="H25" s="54">
        <v>1</v>
      </c>
      <c r="I25" s="54">
        <v>1</v>
      </c>
      <c r="J25" s="54">
        <v>1</v>
      </c>
      <c r="K25" s="54">
        <v>1</v>
      </c>
      <c r="L25" s="54">
        <v>1</v>
      </c>
      <c r="M25" s="54">
        <v>1</v>
      </c>
      <c r="N25" s="50">
        <v>1</v>
      </c>
      <c r="O25" s="90">
        <v>1</v>
      </c>
      <c r="P25" s="91"/>
      <c r="Q25" s="91"/>
      <c r="R25" s="91"/>
      <c r="S25" s="91"/>
      <c r="T25" s="91"/>
      <c r="U25" s="91"/>
      <c r="V25" s="24"/>
    </row>
    <row r="26" spans="1:22" ht="24" customHeight="1">
      <c r="A26" s="21">
        <v>22</v>
      </c>
      <c r="B26" s="22" t="s">
        <v>36</v>
      </c>
      <c r="C26" s="44" t="s">
        <v>64</v>
      </c>
      <c r="D26" s="57">
        <v>13414490281</v>
      </c>
      <c r="E26" s="50">
        <f t="shared" si="1"/>
        <v>1</v>
      </c>
      <c r="F26" s="54">
        <v>1</v>
      </c>
      <c r="G26" s="54">
        <v>1</v>
      </c>
      <c r="H26" s="54">
        <v>1</v>
      </c>
      <c r="I26" s="54">
        <v>1</v>
      </c>
      <c r="J26" s="54">
        <v>1</v>
      </c>
      <c r="K26" s="54">
        <v>1</v>
      </c>
      <c r="L26" s="54">
        <v>1</v>
      </c>
      <c r="M26" s="54">
        <v>1</v>
      </c>
      <c r="N26" s="50">
        <v>1</v>
      </c>
      <c r="O26" s="90">
        <v>1</v>
      </c>
      <c r="P26" s="91"/>
      <c r="Q26" s="91"/>
      <c r="R26" s="91"/>
      <c r="S26" s="91"/>
      <c r="T26" s="91"/>
      <c r="U26" s="91"/>
      <c r="V26" s="24"/>
    </row>
    <row r="27" spans="1:22" ht="24" customHeight="1">
      <c r="A27" s="21">
        <v>23</v>
      </c>
      <c r="B27" s="28"/>
      <c r="C27" s="45" t="s">
        <v>73</v>
      </c>
      <c r="D27" s="58">
        <v>13926589789</v>
      </c>
      <c r="E27" s="50">
        <f t="shared" si="1"/>
        <v>1</v>
      </c>
      <c r="F27" s="54">
        <v>1</v>
      </c>
      <c r="G27" s="54">
        <v>1</v>
      </c>
      <c r="H27" s="54">
        <v>1</v>
      </c>
      <c r="I27" s="54">
        <v>1</v>
      </c>
      <c r="J27" s="54">
        <v>1</v>
      </c>
      <c r="K27" s="54">
        <v>1</v>
      </c>
      <c r="L27" s="54">
        <v>1</v>
      </c>
      <c r="M27" s="54">
        <v>1</v>
      </c>
      <c r="N27" s="50">
        <v>1</v>
      </c>
      <c r="O27" s="90">
        <v>1</v>
      </c>
      <c r="P27" s="91"/>
      <c r="Q27" s="91"/>
      <c r="R27" s="91"/>
      <c r="S27" s="91"/>
      <c r="T27" s="91"/>
      <c r="U27" s="91"/>
      <c r="V27" s="47" t="s">
        <v>121</v>
      </c>
    </row>
    <row r="28" spans="1:22" ht="24" customHeight="1">
      <c r="A28" s="21">
        <v>24</v>
      </c>
      <c r="B28" s="22" t="s">
        <v>37</v>
      </c>
      <c r="C28" s="44" t="s">
        <v>74</v>
      </c>
      <c r="D28" s="57">
        <v>13268180937</v>
      </c>
      <c r="E28" s="50">
        <f t="shared" si="1"/>
        <v>1</v>
      </c>
      <c r="F28" s="54">
        <v>1</v>
      </c>
      <c r="G28" s="54">
        <v>1</v>
      </c>
      <c r="H28" s="54">
        <v>1</v>
      </c>
      <c r="I28" s="54">
        <v>1</v>
      </c>
      <c r="J28" s="54">
        <v>1</v>
      </c>
      <c r="K28" s="54">
        <v>1</v>
      </c>
      <c r="L28" s="54">
        <v>1</v>
      </c>
      <c r="M28" s="54">
        <v>1</v>
      </c>
      <c r="N28" s="50">
        <v>1</v>
      </c>
      <c r="O28" s="90">
        <v>1</v>
      </c>
      <c r="P28" s="91"/>
      <c r="Q28" s="91"/>
      <c r="R28" s="91"/>
      <c r="S28" s="91"/>
      <c r="T28" s="91"/>
      <c r="U28" s="91"/>
      <c r="V28" s="24"/>
    </row>
    <row r="29" spans="1:22" ht="24" customHeight="1">
      <c r="A29" s="21">
        <v>25</v>
      </c>
      <c r="B29" s="22" t="s">
        <v>36</v>
      </c>
      <c r="C29" s="44" t="s">
        <v>75</v>
      </c>
      <c r="D29" s="57">
        <v>18664351783</v>
      </c>
      <c r="E29" s="50">
        <f t="shared" si="1"/>
        <v>1</v>
      </c>
      <c r="F29" s="54">
        <v>1</v>
      </c>
      <c r="G29" s="54">
        <v>1</v>
      </c>
      <c r="H29" s="54">
        <v>1</v>
      </c>
      <c r="I29" s="54">
        <v>1</v>
      </c>
      <c r="J29" s="54">
        <v>1</v>
      </c>
      <c r="K29" s="54">
        <v>1</v>
      </c>
      <c r="L29" s="54">
        <v>1</v>
      </c>
      <c r="M29" s="54">
        <v>1</v>
      </c>
      <c r="N29" s="50">
        <v>1</v>
      </c>
      <c r="O29" s="90">
        <v>1</v>
      </c>
      <c r="P29" s="91"/>
      <c r="Q29" s="91"/>
      <c r="R29" s="91"/>
      <c r="S29" s="91"/>
      <c r="T29" s="91"/>
      <c r="U29" s="91"/>
      <c r="V29" s="29"/>
    </row>
    <row r="30" spans="1:22" ht="24" customHeight="1">
      <c r="A30" s="21">
        <v>26</v>
      </c>
      <c r="B30" s="22" t="s">
        <v>36</v>
      </c>
      <c r="C30" s="44" t="s">
        <v>76</v>
      </c>
      <c r="D30" s="57">
        <v>18588253587</v>
      </c>
      <c r="E30" s="50">
        <f t="shared" si="1"/>
        <v>1</v>
      </c>
      <c r="F30" s="54">
        <v>1</v>
      </c>
      <c r="G30" s="54">
        <v>1</v>
      </c>
      <c r="H30" s="54">
        <v>1</v>
      </c>
      <c r="I30" s="54">
        <v>1</v>
      </c>
      <c r="J30" s="54">
        <v>1</v>
      </c>
      <c r="K30" s="54">
        <v>1</v>
      </c>
      <c r="L30" s="54">
        <v>1</v>
      </c>
      <c r="M30" s="54">
        <v>1</v>
      </c>
      <c r="N30" s="50">
        <v>1</v>
      </c>
      <c r="O30" s="90">
        <v>1</v>
      </c>
      <c r="P30" s="91"/>
      <c r="Q30" s="91"/>
      <c r="R30" s="91"/>
      <c r="S30" s="91"/>
      <c r="T30" s="91"/>
      <c r="U30" s="91"/>
      <c r="V30" s="24"/>
    </row>
    <row r="31" spans="1:22" ht="24" customHeight="1">
      <c r="A31" s="21">
        <v>27</v>
      </c>
      <c r="B31" s="22" t="s">
        <v>36</v>
      </c>
      <c r="C31" s="44" t="s">
        <v>77</v>
      </c>
      <c r="D31" s="57">
        <v>18923739575</v>
      </c>
      <c r="E31" s="50">
        <f t="shared" si="1"/>
        <v>1</v>
      </c>
      <c r="F31" s="54">
        <v>1</v>
      </c>
      <c r="G31" s="54">
        <v>1</v>
      </c>
      <c r="H31" s="54">
        <v>1</v>
      </c>
      <c r="I31" s="54">
        <v>1</v>
      </c>
      <c r="J31" s="54">
        <v>1</v>
      </c>
      <c r="K31" s="54">
        <v>1</v>
      </c>
      <c r="L31" s="54">
        <v>1</v>
      </c>
      <c r="M31" s="54">
        <v>1</v>
      </c>
      <c r="N31" s="50">
        <v>1</v>
      </c>
      <c r="O31" s="90">
        <v>1</v>
      </c>
      <c r="P31" s="91"/>
      <c r="Q31" s="91"/>
      <c r="R31" s="91"/>
      <c r="S31" s="91"/>
      <c r="T31" s="91"/>
      <c r="U31" s="91"/>
      <c r="V31" s="24"/>
    </row>
    <row r="32" spans="1:22" ht="24" customHeight="1">
      <c r="A32" s="21">
        <v>28</v>
      </c>
      <c r="B32" s="22" t="s">
        <v>36</v>
      </c>
      <c r="C32" s="44" t="s">
        <v>78</v>
      </c>
      <c r="D32" s="57">
        <v>13530504595</v>
      </c>
      <c r="E32" s="50">
        <f t="shared" si="1"/>
        <v>1</v>
      </c>
      <c r="F32" s="54">
        <v>1</v>
      </c>
      <c r="G32" s="54">
        <v>1</v>
      </c>
      <c r="H32" s="54">
        <v>1</v>
      </c>
      <c r="I32" s="54">
        <v>1</v>
      </c>
      <c r="J32" s="54">
        <v>1</v>
      </c>
      <c r="K32" s="54">
        <v>1</v>
      </c>
      <c r="L32" s="54">
        <v>1</v>
      </c>
      <c r="M32" s="54">
        <v>1</v>
      </c>
      <c r="N32" s="50">
        <v>1</v>
      </c>
      <c r="O32" s="90">
        <v>1</v>
      </c>
      <c r="P32" s="91"/>
      <c r="Q32" s="91"/>
      <c r="R32" s="91"/>
      <c r="S32" s="91"/>
      <c r="T32" s="91"/>
      <c r="U32" s="91"/>
      <c r="V32" s="24"/>
    </row>
    <row r="33" spans="1:22" ht="24" customHeight="1">
      <c r="A33" s="21">
        <v>29</v>
      </c>
      <c r="B33" s="22" t="s">
        <v>36</v>
      </c>
      <c r="C33" s="44" t="s">
        <v>79</v>
      </c>
      <c r="D33" s="57">
        <v>18923753398</v>
      </c>
      <c r="E33" s="50">
        <f t="shared" si="1"/>
        <v>1</v>
      </c>
      <c r="F33" s="54">
        <v>1</v>
      </c>
      <c r="G33" s="54">
        <v>1</v>
      </c>
      <c r="H33" s="54">
        <v>1</v>
      </c>
      <c r="I33" s="54">
        <v>1</v>
      </c>
      <c r="J33" s="54">
        <v>1</v>
      </c>
      <c r="K33" s="54">
        <v>1</v>
      </c>
      <c r="L33" s="54">
        <v>1</v>
      </c>
      <c r="M33" s="54">
        <v>1</v>
      </c>
      <c r="N33" s="50">
        <v>1</v>
      </c>
      <c r="O33" s="90">
        <v>1</v>
      </c>
      <c r="P33" s="91"/>
      <c r="Q33" s="91"/>
      <c r="R33" s="91"/>
      <c r="S33" s="91"/>
      <c r="T33" s="91"/>
      <c r="U33" s="91"/>
      <c r="V33" s="24"/>
    </row>
    <row r="34" spans="1:22" ht="24" customHeight="1">
      <c r="A34" s="21">
        <v>30</v>
      </c>
      <c r="B34" s="22" t="s">
        <v>36</v>
      </c>
      <c r="C34" s="44" t="s">
        <v>131</v>
      </c>
      <c r="D34" s="57">
        <v>13823161189</v>
      </c>
      <c r="E34" s="50">
        <f t="shared" si="1"/>
        <v>1</v>
      </c>
      <c r="F34" s="54">
        <v>1</v>
      </c>
      <c r="G34" s="54">
        <v>1</v>
      </c>
      <c r="H34" s="54">
        <v>1</v>
      </c>
      <c r="I34" s="54">
        <v>1</v>
      </c>
      <c r="J34" s="54">
        <v>1</v>
      </c>
      <c r="K34" s="54">
        <v>1</v>
      </c>
      <c r="L34" s="54">
        <v>1</v>
      </c>
      <c r="M34" s="54">
        <v>1</v>
      </c>
      <c r="N34" s="50">
        <v>1</v>
      </c>
      <c r="O34" s="90">
        <v>1</v>
      </c>
      <c r="P34" s="91"/>
      <c r="Q34" s="91"/>
      <c r="R34" s="91"/>
      <c r="S34" s="91"/>
      <c r="T34" s="91"/>
      <c r="U34" s="91"/>
      <c r="V34" s="47" t="s">
        <v>52</v>
      </c>
    </row>
    <row r="35" spans="1:22" ht="24" customHeight="1">
      <c r="A35" s="21">
        <v>31</v>
      </c>
      <c r="B35" s="22" t="s">
        <v>36</v>
      </c>
      <c r="C35" s="44" t="s">
        <v>80</v>
      </c>
      <c r="D35" s="57">
        <v>15017552267</v>
      </c>
      <c r="E35" s="50">
        <f t="shared" si="1"/>
        <v>1</v>
      </c>
      <c r="F35" s="54">
        <v>1</v>
      </c>
      <c r="G35" s="54">
        <v>1</v>
      </c>
      <c r="H35" s="54">
        <v>1</v>
      </c>
      <c r="I35" s="54">
        <v>1</v>
      </c>
      <c r="J35" s="54">
        <v>1</v>
      </c>
      <c r="K35" s="54">
        <v>1</v>
      </c>
      <c r="L35" s="54">
        <v>1</v>
      </c>
      <c r="M35" s="54">
        <v>1</v>
      </c>
      <c r="N35" s="50">
        <v>1</v>
      </c>
      <c r="O35" s="90">
        <v>1</v>
      </c>
      <c r="P35" s="91"/>
      <c r="Q35" s="91"/>
      <c r="R35" s="91"/>
      <c r="S35" s="91"/>
      <c r="T35" s="91"/>
      <c r="U35" s="91"/>
      <c r="V35" s="24"/>
    </row>
    <row r="36" spans="1:22" ht="24" customHeight="1">
      <c r="A36" s="21">
        <v>32</v>
      </c>
      <c r="B36" s="22" t="s">
        <v>36</v>
      </c>
      <c r="C36" s="44" t="s">
        <v>81</v>
      </c>
      <c r="D36" s="57">
        <v>13602572985</v>
      </c>
      <c r="E36" s="50">
        <f t="shared" si="1"/>
        <v>1</v>
      </c>
      <c r="F36" s="54">
        <v>1</v>
      </c>
      <c r="G36" s="54">
        <v>1</v>
      </c>
      <c r="H36" s="54">
        <v>1</v>
      </c>
      <c r="I36" s="54">
        <v>1</v>
      </c>
      <c r="J36" s="54">
        <v>1</v>
      </c>
      <c r="K36" s="54">
        <v>1</v>
      </c>
      <c r="L36" s="54">
        <v>1</v>
      </c>
      <c r="M36" s="54">
        <v>1</v>
      </c>
      <c r="N36" s="50">
        <v>1</v>
      </c>
      <c r="O36" s="90">
        <v>1</v>
      </c>
      <c r="P36" s="91"/>
      <c r="Q36" s="91"/>
      <c r="R36" s="91"/>
      <c r="S36" s="91"/>
      <c r="T36" s="91"/>
      <c r="U36" s="91"/>
      <c r="V36" s="24"/>
    </row>
    <row r="37" spans="1:22" ht="24" customHeight="1">
      <c r="A37" s="21">
        <v>33</v>
      </c>
      <c r="B37" s="22" t="s">
        <v>36</v>
      </c>
      <c r="C37" s="44" t="s">
        <v>82</v>
      </c>
      <c r="D37" s="57">
        <v>13662559480</v>
      </c>
      <c r="E37" s="50">
        <f t="shared" si="1"/>
        <v>1</v>
      </c>
      <c r="F37" s="54">
        <v>1</v>
      </c>
      <c r="G37" s="54">
        <v>1</v>
      </c>
      <c r="H37" s="54">
        <v>1</v>
      </c>
      <c r="I37" s="54">
        <v>1</v>
      </c>
      <c r="J37" s="54">
        <v>1</v>
      </c>
      <c r="K37" s="54">
        <v>1</v>
      </c>
      <c r="L37" s="54">
        <v>1</v>
      </c>
      <c r="M37" s="54">
        <v>1</v>
      </c>
      <c r="N37" s="50">
        <v>1</v>
      </c>
      <c r="O37" s="90">
        <v>1</v>
      </c>
      <c r="P37" s="91"/>
      <c r="Q37" s="91"/>
      <c r="R37" s="91"/>
      <c r="S37" s="91"/>
      <c r="T37" s="91"/>
      <c r="U37" s="91"/>
      <c r="V37" s="24"/>
    </row>
    <row r="38" spans="1:22" ht="24" customHeight="1">
      <c r="A38" s="21">
        <v>34</v>
      </c>
      <c r="B38" s="22" t="s">
        <v>36</v>
      </c>
      <c r="C38" s="44" t="s">
        <v>83</v>
      </c>
      <c r="D38" s="57">
        <v>13528822190</v>
      </c>
      <c r="E38" s="50">
        <f t="shared" si="1"/>
        <v>1</v>
      </c>
      <c r="F38" s="54">
        <v>1</v>
      </c>
      <c r="G38" s="54">
        <v>1</v>
      </c>
      <c r="H38" s="54">
        <v>1</v>
      </c>
      <c r="I38" s="54">
        <v>1</v>
      </c>
      <c r="J38" s="54">
        <v>1</v>
      </c>
      <c r="K38" s="54">
        <v>1</v>
      </c>
      <c r="L38" s="54">
        <v>1</v>
      </c>
      <c r="M38" s="54">
        <v>1</v>
      </c>
      <c r="N38" s="50">
        <v>1</v>
      </c>
      <c r="O38" s="90">
        <v>1</v>
      </c>
      <c r="P38" s="91"/>
      <c r="Q38" s="91"/>
      <c r="R38" s="91"/>
      <c r="S38" s="91"/>
      <c r="T38" s="91"/>
      <c r="U38" s="91"/>
      <c r="V38" s="24"/>
    </row>
    <row r="39" spans="1:22" s="4" customFormat="1" ht="24" customHeight="1">
      <c r="A39" s="59">
        <v>35</v>
      </c>
      <c r="B39" s="60" t="s">
        <v>36</v>
      </c>
      <c r="C39" s="61" t="s">
        <v>117</v>
      </c>
      <c r="D39" s="62">
        <v>13265774416</v>
      </c>
      <c r="E39" s="63">
        <f>F39*G39*H39*I39*J39*K39*L39*M39</f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3">
        <v>0</v>
      </c>
      <c r="N39" s="63">
        <v>0</v>
      </c>
      <c r="O39" s="100">
        <v>0</v>
      </c>
      <c r="P39" s="101"/>
      <c r="Q39" s="101"/>
      <c r="R39" s="101"/>
      <c r="S39" s="101"/>
      <c r="T39" s="101"/>
      <c r="U39" s="101"/>
      <c r="V39" s="27"/>
    </row>
    <row r="40" spans="1:22" ht="24" customHeight="1">
      <c r="A40" s="21">
        <v>36</v>
      </c>
      <c r="B40" s="22" t="s">
        <v>36</v>
      </c>
      <c r="C40" s="44" t="s">
        <v>84</v>
      </c>
      <c r="D40" s="57">
        <v>18682329833</v>
      </c>
      <c r="E40" s="50">
        <f>F40*G40*H40*I40*J40*K40*L40*M40</f>
        <v>1</v>
      </c>
      <c r="F40" s="43">
        <v>1</v>
      </c>
      <c r="G40" s="43">
        <v>1</v>
      </c>
      <c r="H40" s="43">
        <v>1</v>
      </c>
      <c r="I40" s="43">
        <v>1</v>
      </c>
      <c r="J40" s="43">
        <v>1</v>
      </c>
      <c r="K40" s="43">
        <v>1</v>
      </c>
      <c r="L40" s="43">
        <v>1</v>
      </c>
      <c r="M40" s="43">
        <v>1</v>
      </c>
      <c r="N40" s="50">
        <v>1</v>
      </c>
      <c r="O40" s="90">
        <v>1</v>
      </c>
      <c r="P40" s="91"/>
      <c r="Q40" s="91"/>
      <c r="R40" s="91"/>
      <c r="S40" s="91"/>
      <c r="T40" s="91"/>
      <c r="U40" s="91"/>
      <c r="V40" s="24"/>
    </row>
    <row r="41" spans="1:22" s="4" customFormat="1" ht="24" customHeight="1">
      <c r="A41" s="59">
        <v>37</v>
      </c>
      <c r="B41" s="60" t="s">
        <v>36</v>
      </c>
      <c r="C41" s="61" t="s">
        <v>118</v>
      </c>
      <c r="D41" s="62">
        <v>13717064361</v>
      </c>
      <c r="E41" s="63">
        <f>F41*G41*H41*I41*J41*K41*L41*M41</f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100">
        <v>0</v>
      </c>
      <c r="P41" s="101"/>
      <c r="Q41" s="101"/>
      <c r="R41" s="101"/>
      <c r="S41" s="101"/>
      <c r="T41" s="101"/>
      <c r="U41" s="101"/>
      <c r="V41" s="27"/>
    </row>
    <row r="42" spans="1:22" ht="24" customHeight="1">
      <c r="A42" s="21">
        <v>38</v>
      </c>
      <c r="B42" s="22" t="s">
        <v>36</v>
      </c>
      <c r="C42" s="44" t="s">
        <v>85</v>
      </c>
      <c r="D42" s="57">
        <v>13609622502</v>
      </c>
      <c r="E42" s="50">
        <f>F42*G42*H42*I42*J42*K42*L42*M42</f>
        <v>1</v>
      </c>
      <c r="F42" s="43">
        <v>1</v>
      </c>
      <c r="G42" s="43">
        <v>1</v>
      </c>
      <c r="H42" s="43">
        <v>1</v>
      </c>
      <c r="I42" s="43">
        <v>1</v>
      </c>
      <c r="J42" s="43">
        <v>1</v>
      </c>
      <c r="K42" s="43">
        <v>1</v>
      </c>
      <c r="L42" s="43">
        <v>1</v>
      </c>
      <c r="M42" s="43">
        <v>1</v>
      </c>
      <c r="N42" s="50">
        <v>1</v>
      </c>
      <c r="O42" s="90">
        <v>1</v>
      </c>
      <c r="P42" s="91"/>
      <c r="Q42" s="91"/>
      <c r="R42" s="91"/>
      <c r="S42" s="91"/>
      <c r="T42" s="91"/>
      <c r="U42" s="91"/>
      <c r="V42" s="24"/>
    </row>
    <row r="43" spans="1:22" ht="24" customHeight="1">
      <c r="A43" s="21">
        <v>39</v>
      </c>
      <c r="B43" s="22" t="s">
        <v>36</v>
      </c>
      <c r="C43" s="44" t="s">
        <v>86</v>
      </c>
      <c r="D43" s="57">
        <v>13129020218</v>
      </c>
      <c r="E43" s="50">
        <f t="shared" ref="E43:E73" si="2">F43*G43*H43*I43*J43*K43*L43*M43</f>
        <v>1</v>
      </c>
      <c r="F43" s="54">
        <v>1</v>
      </c>
      <c r="G43" s="54">
        <v>1</v>
      </c>
      <c r="H43" s="54">
        <v>1</v>
      </c>
      <c r="I43" s="54">
        <v>1</v>
      </c>
      <c r="J43" s="54">
        <v>1</v>
      </c>
      <c r="K43" s="54">
        <v>1</v>
      </c>
      <c r="L43" s="54">
        <v>1</v>
      </c>
      <c r="M43" s="54">
        <v>1</v>
      </c>
      <c r="N43" s="50">
        <v>1</v>
      </c>
      <c r="O43" s="90">
        <v>1</v>
      </c>
      <c r="P43" s="91"/>
      <c r="Q43" s="91"/>
      <c r="R43" s="91"/>
      <c r="S43" s="91"/>
      <c r="T43" s="91"/>
      <c r="U43" s="91"/>
      <c r="V43" s="24"/>
    </row>
    <row r="44" spans="1:22" ht="24" customHeight="1">
      <c r="A44" s="21">
        <v>40</v>
      </c>
      <c r="B44" s="22" t="s">
        <v>36</v>
      </c>
      <c r="C44" s="44" t="s">
        <v>87</v>
      </c>
      <c r="D44" s="57">
        <v>15920244209</v>
      </c>
      <c r="E44" s="50">
        <f t="shared" si="2"/>
        <v>1</v>
      </c>
      <c r="F44" s="54">
        <v>1</v>
      </c>
      <c r="G44" s="54">
        <v>1</v>
      </c>
      <c r="H44" s="54">
        <v>1</v>
      </c>
      <c r="I44" s="54">
        <v>1</v>
      </c>
      <c r="J44" s="54">
        <v>1</v>
      </c>
      <c r="K44" s="54">
        <v>1</v>
      </c>
      <c r="L44" s="54">
        <v>1</v>
      </c>
      <c r="M44" s="54">
        <v>1</v>
      </c>
      <c r="N44" s="50">
        <v>1</v>
      </c>
      <c r="O44" s="90">
        <v>1</v>
      </c>
      <c r="P44" s="91"/>
      <c r="Q44" s="91"/>
      <c r="R44" s="91"/>
      <c r="S44" s="91"/>
      <c r="T44" s="91"/>
      <c r="U44" s="91"/>
      <c r="V44" s="24"/>
    </row>
    <row r="45" spans="1:22" ht="24" customHeight="1">
      <c r="A45" s="21">
        <v>41</v>
      </c>
      <c r="B45" s="22" t="s">
        <v>36</v>
      </c>
      <c r="C45" s="44" t="s">
        <v>88</v>
      </c>
      <c r="D45" s="57">
        <v>18666620689</v>
      </c>
      <c r="E45" s="50">
        <f t="shared" si="2"/>
        <v>1</v>
      </c>
      <c r="F45" s="54">
        <v>1</v>
      </c>
      <c r="G45" s="54">
        <v>1</v>
      </c>
      <c r="H45" s="54">
        <v>1</v>
      </c>
      <c r="I45" s="54">
        <v>1</v>
      </c>
      <c r="J45" s="54">
        <v>1</v>
      </c>
      <c r="K45" s="54">
        <v>1</v>
      </c>
      <c r="L45" s="54">
        <v>1</v>
      </c>
      <c r="M45" s="54">
        <v>1</v>
      </c>
      <c r="N45" s="50">
        <v>1</v>
      </c>
      <c r="O45" s="90">
        <v>1</v>
      </c>
      <c r="P45" s="91"/>
      <c r="Q45" s="91"/>
      <c r="R45" s="91"/>
      <c r="S45" s="91"/>
      <c r="T45" s="91"/>
      <c r="U45" s="91"/>
      <c r="V45" s="24"/>
    </row>
    <row r="46" spans="1:22" ht="24" customHeight="1">
      <c r="A46" s="21">
        <v>42</v>
      </c>
      <c r="B46" s="22" t="s">
        <v>36</v>
      </c>
      <c r="C46" s="44" t="s">
        <v>89</v>
      </c>
      <c r="D46" s="57">
        <v>13923435888</v>
      </c>
      <c r="E46" s="50">
        <f t="shared" si="2"/>
        <v>1</v>
      </c>
      <c r="F46" s="54">
        <v>1</v>
      </c>
      <c r="G46" s="54">
        <v>1</v>
      </c>
      <c r="H46" s="54">
        <v>1</v>
      </c>
      <c r="I46" s="54">
        <v>1</v>
      </c>
      <c r="J46" s="54">
        <v>1</v>
      </c>
      <c r="K46" s="54">
        <v>1</v>
      </c>
      <c r="L46" s="54">
        <v>1</v>
      </c>
      <c r="M46" s="54">
        <v>1</v>
      </c>
      <c r="N46" s="50">
        <v>1</v>
      </c>
      <c r="O46" s="90">
        <v>1</v>
      </c>
      <c r="P46" s="91"/>
      <c r="Q46" s="91"/>
      <c r="R46" s="91"/>
      <c r="S46" s="91"/>
      <c r="T46" s="91"/>
      <c r="U46" s="91"/>
      <c r="V46" s="24"/>
    </row>
    <row r="47" spans="1:22" s="3" customFormat="1" ht="24" customHeight="1">
      <c r="A47" s="21">
        <v>43</v>
      </c>
      <c r="B47" s="22" t="s">
        <v>36</v>
      </c>
      <c r="C47" s="44" t="s">
        <v>90</v>
      </c>
      <c r="D47" s="57">
        <v>18510165926</v>
      </c>
      <c r="E47" s="50">
        <f t="shared" si="2"/>
        <v>1</v>
      </c>
      <c r="F47" s="54">
        <v>1</v>
      </c>
      <c r="G47" s="54">
        <v>1</v>
      </c>
      <c r="H47" s="54">
        <v>1</v>
      </c>
      <c r="I47" s="54">
        <v>1</v>
      </c>
      <c r="J47" s="54">
        <v>1</v>
      </c>
      <c r="K47" s="54">
        <v>1</v>
      </c>
      <c r="L47" s="54">
        <v>1</v>
      </c>
      <c r="M47" s="54">
        <v>1</v>
      </c>
      <c r="N47" s="50">
        <v>1</v>
      </c>
      <c r="O47" s="90">
        <v>1</v>
      </c>
      <c r="P47" s="91"/>
      <c r="Q47" s="91"/>
      <c r="R47" s="91"/>
      <c r="S47" s="91"/>
      <c r="T47" s="91"/>
      <c r="U47" s="91"/>
      <c r="V47" s="25"/>
    </row>
    <row r="48" spans="1:22" ht="24" customHeight="1">
      <c r="A48" s="21">
        <v>44</v>
      </c>
      <c r="B48" s="22" t="s">
        <v>36</v>
      </c>
      <c r="C48" s="44" t="s">
        <v>91</v>
      </c>
      <c r="D48" s="57">
        <v>13510222143</v>
      </c>
      <c r="E48" s="50">
        <f t="shared" si="2"/>
        <v>1</v>
      </c>
      <c r="F48" s="54">
        <v>1</v>
      </c>
      <c r="G48" s="54">
        <v>1</v>
      </c>
      <c r="H48" s="54">
        <v>1</v>
      </c>
      <c r="I48" s="54">
        <v>1</v>
      </c>
      <c r="J48" s="54">
        <v>1</v>
      </c>
      <c r="K48" s="54">
        <v>1</v>
      </c>
      <c r="L48" s="54">
        <v>1</v>
      </c>
      <c r="M48" s="54">
        <v>1</v>
      </c>
      <c r="N48" s="50">
        <v>1</v>
      </c>
      <c r="O48" s="90">
        <v>1</v>
      </c>
      <c r="P48" s="91"/>
      <c r="Q48" s="91"/>
      <c r="R48" s="91"/>
      <c r="S48" s="91"/>
      <c r="T48" s="91"/>
      <c r="U48" s="91"/>
      <c r="V48" s="24"/>
    </row>
    <row r="49" spans="1:22" ht="24" customHeight="1">
      <c r="A49" s="21">
        <v>45</v>
      </c>
      <c r="B49" s="22" t="s">
        <v>36</v>
      </c>
      <c r="C49" s="44" t="s">
        <v>92</v>
      </c>
      <c r="D49" s="57">
        <v>18718486908</v>
      </c>
      <c r="E49" s="50">
        <f t="shared" si="2"/>
        <v>1</v>
      </c>
      <c r="F49" s="54">
        <v>1</v>
      </c>
      <c r="G49" s="54">
        <v>1</v>
      </c>
      <c r="H49" s="54">
        <v>1</v>
      </c>
      <c r="I49" s="54">
        <v>1</v>
      </c>
      <c r="J49" s="54">
        <v>1</v>
      </c>
      <c r="K49" s="54">
        <v>1</v>
      </c>
      <c r="L49" s="54">
        <v>1</v>
      </c>
      <c r="M49" s="54">
        <v>1</v>
      </c>
      <c r="N49" s="50">
        <v>1</v>
      </c>
      <c r="O49" s="90">
        <v>1</v>
      </c>
      <c r="P49" s="91"/>
      <c r="Q49" s="91"/>
      <c r="R49" s="91"/>
      <c r="S49" s="91"/>
      <c r="T49" s="91"/>
      <c r="U49" s="91"/>
      <c r="V49" s="24"/>
    </row>
    <row r="50" spans="1:22" ht="24" customHeight="1">
      <c r="A50" s="21">
        <v>46</v>
      </c>
      <c r="B50" s="22" t="s">
        <v>36</v>
      </c>
      <c r="C50" s="44" t="s">
        <v>93</v>
      </c>
      <c r="D50" s="57">
        <v>13691776190</v>
      </c>
      <c r="E50" s="50">
        <f t="shared" si="2"/>
        <v>1</v>
      </c>
      <c r="F50" s="54">
        <v>1</v>
      </c>
      <c r="G50" s="54">
        <v>1</v>
      </c>
      <c r="H50" s="54">
        <v>1</v>
      </c>
      <c r="I50" s="54">
        <v>1</v>
      </c>
      <c r="J50" s="54">
        <v>1</v>
      </c>
      <c r="K50" s="54">
        <v>1</v>
      </c>
      <c r="L50" s="54">
        <v>1</v>
      </c>
      <c r="M50" s="54">
        <v>1</v>
      </c>
      <c r="N50" s="50">
        <v>1</v>
      </c>
      <c r="O50" s="90">
        <v>1</v>
      </c>
      <c r="P50" s="91"/>
      <c r="Q50" s="91"/>
      <c r="R50" s="91"/>
      <c r="S50" s="91"/>
      <c r="T50" s="91"/>
      <c r="U50" s="91"/>
      <c r="V50" s="24"/>
    </row>
    <row r="51" spans="1:22" ht="24" customHeight="1">
      <c r="A51" s="21">
        <v>47</v>
      </c>
      <c r="B51" s="22" t="s">
        <v>36</v>
      </c>
      <c r="C51" s="44" t="s">
        <v>94</v>
      </c>
      <c r="D51" s="57">
        <v>13923845618</v>
      </c>
      <c r="E51" s="50">
        <f t="shared" si="2"/>
        <v>1</v>
      </c>
      <c r="F51" s="54">
        <v>1</v>
      </c>
      <c r="G51" s="54">
        <v>1</v>
      </c>
      <c r="H51" s="54">
        <v>1</v>
      </c>
      <c r="I51" s="54">
        <v>1</v>
      </c>
      <c r="J51" s="54">
        <v>1</v>
      </c>
      <c r="K51" s="54">
        <v>1</v>
      </c>
      <c r="L51" s="54">
        <v>1</v>
      </c>
      <c r="M51" s="54">
        <v>1</v>
      </c>
      <c r="N51" s="50">
        <v>1</v>
      </c>
      <c r="O51" s="90">
        <v>1</v>
      </c>
      <c r="P51" s="91"/>
      <c r="Q51" s="91"/>
      <c r="R51" s="91"/>
      <c r="S51" s="91"/>
      <c r="T51" s="91"/>
      <c r="U51" s="91"/>
      <c r="V51" s="24"/>
    </row>
    <row r="52" spans="1:22" ht="24" customHeight="1">
      <c r="A52" s="21">
        <v>48</v>
      </c>
      <c r="B52" s="22" t="s">
        <v>36</v>
      </c>
      <c r="C52" s="44" t="s">
        <v>95</v>
      </c>
      <c r="D52" s="57">
        <v>18682368077</v>
      </c>
      <c r="E52" s="50">
        <f t="shared" si="2"/>
        <v>1</v>
      </c>
      <c r="F52" s="54">
        <v>1</v>
      </c>
      <c r="G52" s="54">
        <v>1</v>
      </c>
      <c r="H52" s="54">
        <v>1</v>
      </c>
      <c r="I52" s="54">
        <v>1</v>
      </c>
      <c r="J52" s="54">
        <v>1</v>
      </c>
      <c r="K52" s="54">
        <v>1</v>
      </c>
      <c r="L52" s="54">
        <v>1</v>
      </c>
      <c r="M52" s="54">
        <v>1</v>
      </c>
      <c r="N52" s="50">
        <v>1</v>
      </c>
      <c r="O52" s="90">
        <v>1</v>
      </c>
      <c r="P52" s="91"/>
      <c r="Q52" s="91"/>
      <c r="R52" s="91"/>
      <c r="S52" s="91"/>
      <c r="T52" s="91"/>
      <c r="U52" s="91"/>
      <c r="V52" s="24"/>
    </row>
    <row r="53" spans="1:22" ht="24" customHeight="1">
      <c r="A53" s="21">
        <v>49</v>
      </c>
      <c r="B53" s="22" t="s">
        <v>36</v>
      </c>
      <c r="C53" s="44" t="s">
        <v>96</v>
      </c>
      <c r="D53" s="57">
        <v>13902460290</v>
      </c>
      <c r="E53" s="50">
        <f t="shared" si="2"/>
        <v>1</v>
      </c>
      <c r="F53" s="54">
        <v>1</v>
      </c>
      <c r="G53" s="54">
        <v>1</v>
      </c>
      <c r="H53" s="54">
        <v>1</v>
      </c>
      <c r="I53" s="54">
        <v>1</v>
      </c>
      <c r="J53" s="54">
        <v>1</v>
      </c>
      <c r="K53" s="54">
        <v>1</v>
      </c>
      <c r="L53" s="54">
        <v>1</v>
      </c>
      <c r="M53" s="54">
        <v>1</v>
      </c>
      <c r="N53" s="50">
        <v>1</v>
      </c>
      <c r="O53" s="90">
        <v>1</v>
      </c>
      <c r="P53" s="91"/>
      <c r="Q53" s="91"/>
      <c r="R53" s="91"/>
      <c r="S53" s="91"/>
      <c r="T53" s="91"/>
      <c r="U53" s="91"/>
      <c r="V53" s="24"/>
    </row>
    <row r="54" spans="1:22" ht="24" customHeight="1">
      <c r="A54" s="21">
        <v>50</v>
      </c>
      <c r="B54" s="22" t="s">
        <v>36</v>
      </c>
      <c r="C54" s="44" t="s">
        <v>97</v>
      </c>
      <c r="D54" s="57">
        <v>13728603397</v>
      </c>
      <c r="E54" s="50">
        <f t="shared" si="2"/>
        <v>1</v>
      </c>
      <c r="F54" s="54">
        <v>1</v>
      </c>
      <c r="G54" s="54">
        <v>1</v>
      </c>
      <c r="H54" s="54">
        <v>1</v>
      </c>
      <c r="I54" s="54">
        <v>1</v>
      </c>
      <c r="J54" s="54">
        <v>1</v>
      </c>
      <c r="K54" s="54">
        <v>1</v>
      </c>
      <c r="L54" s="54">
        <v>1</v>
      </c>
      <c r="M54" s="54">
        <v>1</v>
      </c>
      <c r="N54" s="50">
        <v>1</v>
      </c>
      <c r="O54" s="90">
        <v>1</v>
      </c>
      <c r="P54" s="91"/>
      <c r="Q54" s="91"/>
      <c r="R54" s="91"/>
      <c r="S54" s="91"/>
      <c r="T54" s="91"/>
      <c r="U54" s="91"/>
      <c r="V54" s="24"/>
    </row>
    <row r="55" spans="1:22" ht="24" customHeight="1">
      <c r="A55" s="21">
        <v>51</v>
      </c>
      <c r="B55" s="22" t="s">
        <v>36</v>
      </c>
      <c r="C55" s="44" t="s">
        <v>98</v>
      </c>
      <c r="D55" s="57">
        <v>13713528582</v>
      </c>
      <c r="E55" s="50">
        <f t="shared" si="2"/>
        <v>1</v>
      </c>
      <c r="F55" s="54">
        <v>1</v>
      </c>
      <c r="G55" s="54">
        <v>1</v>
      </c>
      <c r="H55" s="54">
        <v>1</v>
      </c>
      <c r="I55" s="54">
        <v>1</v>
      </c>
      <c r="J55" s="54">
        <v>1</v>
      </c>
      <c r="K55" s="54">
        <v>1</v>
      </c>
      <c r="L55" s="54">
        <v>1</v>
      </c>
      <c r="M55" s="54">
        <v>1</v>
      </c>
      <c r="N55" s="50">
        <v>1</v>
      </c>
      <c r="O55" s="90">
        <v>1</v>
      </c>
      <c r="P55" s="91"/>
      <c r="Q55" s="91"/>
      <c r="R55" s="91"/>
      <c r="S55" s="91"/>
      <c r="T55" s="91"/>
      <c r="U55" s="91"/>
      <c r="V55" s="24"/>
    </row>
    <row r="56" spans="1:22" ht="24" customHeight="1">
      <c r="A56" s="21">
        <v>52</v>
      </c>
      <c r="B56" s="22" t="s">
        <v>36</v>
      </c>
      <c r="C56" s="44" t="s">
        <v>99</v>
      </c>
      <c r="D56" s="57">
        <v>13691776196</v>
      </c>
      <c r="E56" s="50">
        <f t="shared" si="2"/>
        <v>1</v>
      </c>
      <c r="F56" s="54">
        <v>1</v>
      </c>
      <c r="G56" s="54">
        <v>1</v>
      </c>
      <c r="H56" s="54">
        <v>1</v>
      </c>
      <c r="I56" s="54">
        <v>1</v>
      </c>
      <c r="J56" s="54">
        <v>1</v>
      </c>
      <c r="K56" s="54">
        <v>1</v>
      </c>
      <c r="L56" s="54">
        <v>1</v>
      </c>
      <c r="M56" s="54">
        <v>1</v>
      </c>
      <c r="N56" s="50">
        <v>1</v>
      </c>
      <c r="O56" s="90">
        <v>1</v>
      </c>
      <c r="P56" s="91"/>
      <c r="Q56" s="91"/>
      <c r="R56" s="91"/>
      <c r="S56" s="91"/>
      <c r="T56" s="91"/>
      <c r="U56" s="91"/>
      <c r="V56" s="24"/>
    </row>
    <row r="57" spans="1:22" ht="24" customHeight="1">
      <c r="A57" s="21">
        <v>53</v>
      </c>
      <c r="B57" s="22" t="s">
        <v>36</v>
      </c>
      <c r="C57" s="44" t="s">
        <v>132</v>
      </c>
      <c r="D57" s="57">
        <v>18923455133</v>
      </c>
      <c r="E57" s="50">
        <f t="shared" si="2"/>
        <v>1</v>
      </c>
      <c r="F57" s="54">
        <v>1</v>
      </c>
      <c r="G57" s="54">
        <v>1</v>
      </c>
      <c r="H57" s="54">
        <v>1</v>
      </c>
      <c r="I57" s="54">
        <v>1</v>
      </c>
      <c r="J57" s="54">
        <v>1</v>
      </c>
      <c r="K57" s="54">
        <v>1</v>
      </c>
      <c r="L57" s="54">
        <v>1</v>
      </c>
      <c r="M57" s="54">
        <v>1</v>
      </c>
      <c r="N57" s="50">
        <v>0</v>
      </c>
      <c r="O57" s="95">
        <v>0</v>
      </c>
      <c r="P57" s="96"/>
      <c r="Q57" s="96"/>
      <c r="R57" s="96"/>
      <c r="S57" s="96"/>
      <c r="T57" s="96"/>
      <c r="U57" s="96"/>
      <c r="V57" s="47" t="s">
        <v>122</v>
      </c>
    </row>
    <row r="58" spans="1:22" ht="24" customHeight="1">
      <c r="A58" s="21">
        <v>54</v>
      </c>
      <c r="B58" s="22" t="s">
        <v>36</v>
      </c>
      <c r="C58" s="44" t="s">
        <v>100</v>
      </c>
      <c r="D58" s="57">
        <v>18676722055</v>
      </c>
      <c r="E58" s="50">
        <f t="shared" si="2"/>
        <v>1</v>
      </c>
      <c r="F58" s="54">
        <v>1</v>
      </c>
      <c r="G58" s="54">
        <v>1</v>
      </c>
      <c r="H58" s="54">
        <v>1</v>
      </c>
      <c r="I58" s="54">
        <v>1</v>
      </c>
      <c r="J58" s="54">
        <v>1</v>
      </c>
      <c r="K58" s="54">
        <v>1</v>
      </c>
      <c r="L58" s="54">
        <v>1</v>
      </c>
      <c r="M58" s="54">
        <v>1</v>
      </c>
      <c r="N58" s="50">
        <v>1</v>
      </c>
      <c r="O58" s="90">
        <v>1</v>
      </c>
      <c r="P58" s="91"/>
      <c r="Q58" s="91"/>
      <c r="R58" s="91"/>
      <c r="S58" s="91"/>
      <c r="T58" s="91"/>
      <c r="U58" s="91"/>
      <c r="V58" s="24"/>
    </row>
    <row r="59" spans="1:22" ht="24" customHeight="1">
      <c r="A59" s="21">
        <v>55</v>
      </c>
      <c r="B59" s="22" t="s">
        <v>36</v>
      </c>
      <c r="C59" s="44" t="s">
        <v>101</v>
      </c>
      <c r="D59" s="57">
        <v>13510399839</v>
      </c>
      <c r="E59" s="50">
        <f t="shared" si="2"/>
        <v>1</v>
      </c>
      <c r="F59" s="54">
        <v>1</v>
      </c>
      <c r="G59" s="54">
        <v>1</v>
      </c>
      <c r="H59" s="54">
        <v>1</v>
      </c>
      <c r="I59" s="54">
        <v>1</v>
      </c>
      <c r="J59" s="54">
        <v>1</v>
      </c>
      <c r="K59" s="54">
        <v>1</v>
      </c>
      <c r="L59" s="54">
        <v>1</v>
      </c>
      <c r="M59" s="54">
        <v>1</v>
      </c>
      <c r="N59" s="50">
        <v>1</v>
      </c>
      <c r="O59" s="90">
        <v>1</v>
      </c>
      <c r="P59" s="91"/>
      <c r="Q59" s="91"/>
      <c r="R59" s="91"/>
      <c r="S59" s="91"/>
      <c r="T59" s="91"/>
      <c r="U59" s="91"/>
      <c r="V59" s="24"/>
    </row>
    <row r="60" spans="1:22" ht="24" customHeight="1">
      <c r="A60" s="21">
        <v>56</v>
      </c>
      <c r="B60" s="22" t="s">
        <v>36</v>
      </c>
      <c r="C60" s="44" t="s">
        <v>102</v>
      </c>
      <c r="D60" s="57">
        <v>13926545244</v>
      </c>
      <c r="E60" s="50">
        <f t="shared" si="2"/>
        <v>1</v>
      </c>
      <c r="F60" s="54">
        <v>1</v>
      </c>
      <c r="G60" s="54">
        <v>1</v>
      </c>
      <c r="H60" s="54">
        <v>1</v>
      </c>
      <c r="I60" s="54">
        <v>1</v>
      </c>
      <c r="J60" s="54">
        <v>1</v>
      </c>
      <c r="K60" s="54">
        <v>1</v>
      </c>
      <c r="L60" s="54">
        <v>1</v>
      </c>
      <c r="M60" s="54">
        <v>1</v>
      </c>
      <c r="N60" s="50">
        <v>1</v>
      </c>
      <c r="O60" s="90">
        <v>1</v>
      </c>
      <c r="P60" s="91"/>
      <c r="Q60" s="91"/>
      <c r="R60" s="91"/>
      <c r="S60" s="91"/>
      <c r="T60" s="91"/>
      <c r="U60" s="91"/>
      <c r="V60" s="24"/>
    </row>
    <row r="61" spans="1:22" ht="24" customHeight="1">
      <c r="A61" s="21">
        <v>57</v>
      </c>
      <c r="B61" s="22" t="s">
        <v>36</v>
      </c>
      <c r="C61" s="44" t="s">
        <v>103</v>
      </c>
      <c r="D61" s="57">
        <v>15815562659</v>
      </c>
      <c r="E61" s="50">
        <f t="shared" si="2"/>
        <v>1</v>
      </c>
      <c r="F61" s="54">
        <v>1</v>
      </c>
      <c r="G61" s="54">
        <v>1</v>
      </c>
      <c r="H61" s="54">
        <v>1</v>
      </c>
      <c r="I61" s="54">
        <v>1</v>
      </c>
      <c r="J61" s="54">
        <v>1</v>
      </c>
      <c r="K61" s="54">
        <v>1</v>
      </c>
      <c r="L61" s="54">
        <v>1</v>
      </c>
      <c r="M61" s="54">
        <v>1</v>
      </c>
      <c r="N61" s="50">
        <v>1</v>
      </c>
      <c r="O61" s="90">
        <v>1</v>
      </c>
      <c r="P61" s="91"/>
      <c r="Q61" s="91"/>
      <c r="R61" s="91"/>
      <c r="S61" s="91"/>
      <c r="T61" s="91"/>
      <c r="U61" s="91"/>
      <c r="V61" s="24"/>
    </row>
    <row r="62" spans="1:22" ht="24" customHeight="1">
      <c r="A62" s="21">
        <v>58</v>
      </c>
      <c r="B62" s="22" t="s">
        <v>36</v>
      </c>
      <c r="C62" s="44" t="s">
        <v>104</v>
      </c>
      <c r="D62" s="57">
        <v>18680357956</v>
      </c>
      <c r="E62" s="50">
        <f t="shared" si="2"/>
        <v>1</v>
      </c>
      <c r="F62" s="54">
        <v>1</v>
      </c>
      <c r="G62" s="54">
        <v>1</v>
      </c>
      <c r="H62" s="54">
        <v>1</v>
      </c>
      <c r="I62" s="54">
        <v>1</v>
      </c>
      <c r="J62" s="54">
        <v>1</v>
      </c>
      <c r="K62" s="54">
        <v>1</v>
      </c>
      <c r="L62" s="54">
        <v>1</v>
      </c>
      <c r="M62" s="54">
        <v>1</v>
      </c>
      <c r="N62" s="50">
        <v>1</v>
      </c>
      <c r="O62" s="90">
        <v>1</v>
      </c>
      <c r="P62" s="91"/>
      <c r="Q62" s="91"/>
      <c r="R62" s="91"/>
      <c r="S62" s="91"/>
      <c r="T62" s="91"/>
      <c r="U62" s="91"/>
      <c r="V62" s="24"/>
    </row>
    <row r="63" spans="1:22" ht="24" customHeight="1">
      <c r="A63" s="21">
        <v>59</v>
      </c>
      <c r="B63" s="22" t="s">
        <v>36</v>
      </c>
      <c r="C63" s="44" t="s">
        <v>105</v>
      </c>
      <c r="D63" s="57">
        <v>15220054192</v>
      </c>
      <c r="E63" s="50">
        <f t="shared" si="2"/>
        <v>1</v>
      </c>
      <c r="F63" s="54">
        <v>1</v>
      </c>
      <c r="G63" s="54">
        <v>1</v>
      </c>
      <c r="H63" s="54">
        <v>1</v>
      </c>
      <c r="I63" s="54">
        <v>1</v>
      </c>
      <c r="J63" s="54">
        <v>1</v>
      </c>
      <c r="K63" s="54">
        <v>1</v>
      </c>
      <c r="L63" s="54">
        <v>1</v>
      </c>
      <c r="M63" s="54">
        <v>1</v>
      </c>
      <c r="N63" s="50">
        <v>1</v>
      </c>
      <c r="O63" s="90">
        <v>1</v>
      </c>
      <c r="P63" s="91"/>
      <c r="Q63" s="91"/>
      <c r="R63" s="91"/>
      <c r="S63" s="91"/>
      <c r="T63" s="91"/>
      <c r="U63" s="91"/>
      <c r="V63" s="24"/>
    </row>
    <row r="64" spans="1:22" ht="24" customHeight="1">
      <c r="A64" s="21">
        <v>60</v>
      </c>
      <c r="B64" s="22" t="s">
        <v>36</v>
      </c>
      <c r="C64" s="44" t="s">
        <v>106</v>
      </c>
      <c r="D64" s="57">
        <v>18665015647</v>
      </c>
      <c r="E64" s="50">
        <f t="shared" si="2"/>
        <v>1</v>
      </c>
      <c r="F64" s="54">
        <v>1</v>
      </c>
      <c r="G64" s="54">
        <v>1</v>
      </c>
      <c r="H64" s="54">
        <v>1</v>
      </c>
      <c r="I64" s="54">
        <v>1</v>
      </c>
      <c r="J64" s="54">
        <v>1</v>
      </c>
      <c r="K64" s="54">
        <v>1</v>
      </c>
      <c r="L64" s="54">
        <v>1</v>
      </c>
      <c r="M64" s="54">
        <v>1</v>
      </c>
      <c r="N64" s="50">
        <v>1</v>
      </c>
      <c r="O64" s="90">
        <v>1</v>
      </c>
      <c r="P64" s="91"/>
      <c r="Q64" s="91"/>
      <c r="R64" s="91"/>
      <c r="S64" s="91"/>
      <c r="T64" s="91"/>
      <c r="U64" s="91"/>
      <c r="V64" s="24"/>
    </row>
    <row r="65" spans="1:22" ht="24" customHeight="1">
      <c r="A65" s="21">
        <v>61</v>
      </c>
      <c r="B65" s="22" t="s">
        <v>36</v>
      </c>
      <c r="C65" s="45" t="s">
        <v>116</v>
      </c>
      <c r="D65" s="57">
        <v>13794473809</v>
      </c>
      <c r="E65" s="50">
        <f t="shared" si="2"/>
        <v>1</v>
      </c>
      <c r="F65" s="54">
        <v>1</v>
      </c>
      <c r="G65" s="54">
        <v>1</v>
      </c>
      <c r="H65" s="54">
        <v>1</v>
      </c>
      <c r="I65" s="54">
        <v>1</v>
      </c>
      <c r="J65" s="54">
        <v>1</v>
      </c>
      <c r="K65" s="54">
        <v>1</v>
      </c>
      <c r="L65" s="54">
        <v>1</v>
      </c>
      <c r="M65" s="54">
        <v>1</v>
      </c>
      <c r="N65" s="50">
        <v>0</v>
      </c>
      <c r="O65" s="95">
        <v>0</v>
      </c>
      <c r="P65" s="96"/>
      <c r="Q65" s="96"/>
      <c r="R65" s="96"/>
      <c r="S65" s="96"/>
      <c r="T65" s="96"/>
      <c r="U65" s="96"/>
      <c r="V65" s="49" t="s">
        <v>119</v>
      </c>
    </row>
    <row r="66" spans="1:22" ht="24" customHeight="1">
      <c r="A66" s="21">
        <v>62</v>
      </c>
      <c r="B66" s="22" t="s">
        <v>36</v>
      </c>
      <c r="C66" s="44" t="s">
        <v>107</v>
      </c>
      <c r="D66" s="57">
        <v>18664978786</v>
      </c>
      <c r="E66" s="50">
        <f t="shared" si="2"/>
        <v>1</v>
      </c>
      <c r="F66" s="54">
        <v>1</v>
      </c>
      <c r="G66" s="54">
        <v>1</v>
      </c>
      <c r="H66" s="54">
        <v>1</v>
      </c>
      <c r="I66" s="54">
        <v>1</v>
      </c>
      <c r="J66" s="54">
        <v>1</v>
      </c>
      <c r="K66" s="54">
        <v>1</v>
      </c>
      <c r="L66" s="54">
        <v>1</v>
      </c>
      <c r="M66" s="54">
        <v>1</v>
      </c>
      <c r="N66" s="50">
        <v>1</v>
      </c>
      <c r="O66" s="90">
        <v>1</v>
      </c>
      <c r="P66" s="91"/>
      <c r="Q66" s="91"/>
      <c r="R66" s="91"/>
      <c r="S66" s="91"/>
      <c r="T66" s="91"/>
      <c r="U66" s="91"/>
      <c r="V66" s="24"/>
    </row>
    <row r="67" spans="1:22" ht="24" customHeight="1">
      <c r="A67" s="21">
        <v>63</v>
      </c>
      <c r="B67" s="22" t="s">
        <v>36</v>
      </c>
      <c r="C67" s="44" t="s">
        <v>108</v>
      </c>
      <c r="D67" s="57">
        <v>15907629953</v>
      </c>
      <c r="E67" s="50">
        <f t="shared" si="2"/>
        <v>1</v>
      </c>
      <c r="F67" s="54">
        <v>1</v>
      </c>
      <c r="G67" s="54">
        <v>1</v>
      </c>
      <c r="H67" s="54">
        <v>1</v>
      </c>
      <c r="I67" s="54">
        <v>1</v>
      </c>
      <c r="J67" s="54">
        <v>1</v>
      </c>
      <c r="K67" s="54">
        <v>1</v>
      </c>
      <c r="L67" s="54">
        <v>1</v>
      </c>
      <c r="M67" s="54">
        <v>1</v>
      </c>
      <c r="N67" s="50">
        <v>1</v>
      </c>
      <c r="O67" s="90">
        <v>1</v>
      </c>
      <c r="P67" s="91"/>
      <c r="Q67" s="91"/>
      <c r="R67" s="91"/>
      <c r="S67" s="91"/>
      <c r="T67" s="91"/>
      <c r="U67" s="91"/>
      <c r="V67" s="47" t="s">
        <v>53</v>
      </c>
    </row>
    <row r="68" spans="1:22" ht="24" customHeight="1">
      <c r="A68" s="21">
        <v>64</v>
      </c>
      <c r="B68" s="22" t="s">
        <v>36</v>
      </c>
      <c r="C68" s="44" t="s">
        <v>109</v>
      </c>
      <c r="D68" s="57">
        <v>15816877286</v>
      </c>
      <c r="E68" s="50">
        <f t="shared" si="2"/>
        <v>1</v>
      </c>
      <c r="F68" s="54">
        <v>1</v>
      </c>
      <c r="G68" s="54">
        <v>1</v>
      </c>
      <c r="H68" s="54">
        <v>1</v>
      </c>
      <c r="I68" s="54">
        <v>1</v>
      </c>
      <c r="J68" s="54">
        <v>1</v>
      </c>
      <c r="K68" s="54">
        <v>1</v>
      </c>
      <c r="L68" s="54">
        <v>1</v>
      </c>
      <c r="M68" s="54">
        <v>1</v>
      </c>
      <c r="N68" s="50">
        <v>1</v>
      </c>
      <c r="O68" s="90">
        <v>1</v>
      </c>
      <c r="P68" s="91"/>
      <c r="Q68" s="91"/>
      <c r="R68" s="91"/>
      <c r="S68" s="91"/>
      <c r="T68" s="91"/>
      <c r="U68" s="91"/>
      <c r="V68" s="24"/>
    </row>
    <row r="69" spans="1:22" ht="24" customHeight="1">
      <c r="A69" s="21">
        <v>65</v>
      </c>
      <c r="B69" s="22" t="s">
        <v>36</v>
      </c>
      <c r="C69" s="44" t="s">
        <v>110</v>
      </c>
      <c r="D69" s="57">
        <v>13423956113</v>
      </c>
      <c r="E69" s="50">
        <f t="shared" si="2"/>
        <v>1</v>
      </c>
      <c r="F69" s="54">
        <v>1</v>
      </c>
      <c r="G69" s="54">
        <v>1</v>
      </c>
      <c r="H69" s="54">
        <v>1</v>
      </c>
      <c r="I69" s="54">
        <v>1</v>
      </c>
      <c r="J69" s="54">
        <v>1</v>
      </c>
      <c r="K69" s="54">
        <v>1</v>
      </c>
      <c r="L69" s="54">
        <v>1</v>
      </c>
      <c r="M69" s="54">
        <v>1</v>
      </c>
      <c r="N69" s="50">
        <v>1</v>
      </c>
      <c r="O69" s="90">
        <v>1</v>
      </c>
      <c r="P69" s="91"/>
      <c r="Q69" s="91"/>
      <c r="R69" s="91"/>
      <c r="S69" s="91"/>
      <c r="T69" s="91"/>
      <c r="U69" s="91"/>
      <c r="V69" s="24"/>
    </row>
    <row r="70" spans="1:22" ht="24" customHeight="1">
      <c r="A70" s="21">
        <v>66</v>
      </c>
      <c r="B70" s="22" t="s">
        <v>36</v>
      </c>
      <c r="C70" s="44" t="s">
        <v>111</v>
      </c>
      <c r="D70" s="57">
        <v>13823719931</v>
      </c>
      <c r="E70" s="50">
        <f t="shared" si="2"/>
        <v>1</v>
      </c>
      <c r="F70" s="54">
        <v>1</v>
      </c>
      <c r="G70" s="54">
        <v>1</v>
      </c>
      <c r="H70" s="54">
        <v>1</v>
      </c>
      <c r="I70" s="54">
        <v>1</v>
      </c>
      <c r="J70" s="54">
        <v>1</v>
      </c>
      <c r="K70" s="54">
        <v>1</v>
      </c>
      <c r="L70" s="54">
        <v>1</v>
      </c>
      <c r="M70" s="54">
        <v>1</v>
      </c>
      <c r="N70" s="50">
        <v>1</v>
      </c>
      <c r="O70" s="90">
        <v>1</v>
      </c>
      <c r="P70" s="91"/>
      <c r="Q70" s="91"/>
      <c r="R70" s="91"/>
      <c r="S70" s="91"/>
      <c r="T70" s="91"/>
      <c r="U70" s="91"/>
      <c r="V70" s="24"/>
    </row>
    <row r="71" spans="1:22" ht="24" customHeight="1">
      <c r="A71" s="21">
        <v>67</v>
      </c>
      <c r="B71" s="22" t="s">
        <v>36</v>
      </c>
      <c r="C71" s="44" t="s">
        <v>112</v>
      </c>
      <c r="D71" s="57">
        <v>13828708909</v>
      </c>
      <c r="E71" s="50">
        <f t="shared" si="2"/>
        <v>1</v>
      </c>
      <c r="F71" s="54">
        <v>1</v>
      </c>
      <c r="G71" s="54">
        <v>1</v>
      </c>
      <c r="H71" s="54">
        <v>1</v>
      </c>
      <c r="I71" s="54">
        <v>1</v>
      </c>
      <c r="J71" s="54">
        <v>1</v>
      </c>
      <c r="K71" s="54">
        <v>1</v>
      </c>
      <c r="L71" s="54">
        <v>1</v>
      </c>
      <c r="M71" s="54">
        <v>1</v>
      </c>
      <c r="N71" s="50">
        <v>1</v>
      </c>
      <c r="O71" s="90">
        <v>1</v>
      </c>
      <c r="P71" s="91"/>
      <c r="Q71" s="91"/>
      <c r="R71" s="91"/>
      <c r="S71" s="91"/>
      <c r="T71" s="91"/>
      <c r="U71" s="91"/>
      <c r="V71" s="24"/>
    </row>
    <row r="72" spans="1:22" ht="24" customHeight="1">
      <c r="A72" s="21">
        <v>68</v>
      </c>
      <c r="B72" s="22" t="s">
        <v>36</v>
      </c>
      <c r="C72" s="44" t="s">
        <v>113</v>
      </c>
      <c r="D72" s="57">
        <v>13760865303</v>
      </c>
      <c r="E72" s="50">
        <f t="shared" si="2"/>
        <v>1</v>
      </c>
      <c r="F72" s="54">
        <v>1</v>
      </c>
      <c r="G72" s="54">
        <v>1</v>
      </c>
      <c r="H72" s="54">
        <v>1</v>
      </c>
      <c r="I72" s="54">
        <v>1</v>
      </c>
      <c r="J72" s="54">
        <v>1</v>
      </c>
      <c r="K72" s="54">
        <v>1</v>
      </c>
      <c r="L72" s="54">
        <v>1</v>
      </c>
      <c r="M72" s="54">
        <v>1</v>
      </c>
      <c r="N72" s="50">
        <v>1</v>
      </c>
      <c r="O72" s="90">
        <v>1</v>
      </c>
      <c r="P72" s="91"/>
      <c r="Q72" s="91"/>
      <c r="R72" s="91"/>
      <c r="S72" s="91"/>
      <c r="T72" s="91"/>
      <c r="U72" s="91"/>
      <c r="V72" s="24"/>
    </row>
    <row r="73" spans="1:22" s="19" customFormat="1" ht="24" customHeight="1">
      <c r="A73" s="21">
        <v>69</v>
      </c>
      <c r="B73" s="22" t="s">
        <v>36</v>
      </c>
      <c r="C73" s="44" t="s">
        <v>114</v>
      </c>
      <c r="D73" s="57">
        <v>13923872753</v>
      </c>
      <c r="E73" s="50">
        <f t="shared" si="2"/>
        <v>1</v>
      </c>
      <c r="F73" s="54">
        <v>1</v>
      </c>
      <c r="G73" s="54">
        <v>1</v>
      </c>
      <c r="H73" s="54">
        <v>1</v>
      </c>
      <c r="I73" s="54">
        <v>1</v>
      </c>
      <c r="J73" s="54">
        <v>1</v>
      </c>
      <c r="K73" s="54">
        <v>1</v>
      </c>
      <c r="L73" s="54">
        <v>1</v>
      </c>
      <c r="M73" s="54">
        <v>1</v>
      </c>
      <c r="N73" s="50">
        <v>1</v>
      </c>
      <c r="O73" s="90">
        <v>1</v>
      </c>
      <c r="P73" s="91"/>
      <c r="Q73" s="91"/>
      <c r="R73" s="91"/>
      <c r="S73" s="91"/>
      <c r="T73" s="91"/>
      <c r="U73" s="91"/>
      <c r="V73" s="30"/>
    </row>
    <row r="74" spans="1:22" ht="24" customHeight="1">
      <c r="A74" s="21">
        <v>70</v>
      </c>
      <c r="B74" s="22" t="s">
        <v>36</v>
      </c>
      <c r="C74" s="44" t="s">
        <v>115</v>
      </c>
      <c r="D74" s="57">
        <v>13510992516</v>
      </c>
      <c r="E74" s="50">
        <f t="shared" ref="E74" si="3">F74*G74*H74*I74*J74*K74*L74*M74</f>
        <v>1</v>
      </c>
      <c r="F74" s="54">
        <v>1</v>
      </c>
      <c r="G74" s="54">
        <v>1</v>
      </c>
      <c r="H74" s="54">
        <v>1</v>
      </c>
      <c r="I74" s="54">
        <v>1</v>
      </c>
      <c r="J74" s="54">
        <v>1</v>
      </c>
      <c r="K74" s="54">
        <v>1</v>
      </c>
      <c r="L74" s="54">
        <v>1</v>
      </c>
      <c r="M74" s="54">
        <v>1</v>
      </c>
      <c r="N74" s="50">
        <v>1</v>
      </c>
      <c r="O74" s="90">
        <v>1</v>
      </c>
      <c r="P74" s="91"/>
      <c r="Q74" s="91"/>
      <c r="R74" s="91"/>
      <c r="S74" s="91"/>
      <c r="T74" s="91"/>
      <c r="U74" s="91"/>
      <c r="V74" s="26"/>
    </row>
    <row r="75" spans="1:22" ht="24" customHeight="1">
      <c r="A75" s="92" t="s">
        <v>126</v>
      </c>
      <c r="B75" s="93"/>
      <c r="C75" s="93"/>
      <c r="D75" s="94"/>
      <c r="E75" s="50">
        <f>SUM(E5:E74)</f>
        <v>67</v>
      </c>
      <c r="F75" s="48"/>
      <c r="G75" s="42"/>
      <c r="H75" s="42"/>
      <c r="I75" s="42"/>
      <c r="J75" s="42"/>
      <c r="K75" s="42"/>
      <c r="L75" s="42"/>
      <c r="M75" s="42"/>
      <c r="N75" s="50">
        <f>SUM(N5:N74)</f>
        <v>63</v>
      </c>
      <c r="O75" s="97">
        <f>SUM(O5:O74)</f>
        <v>63</v>
      </c>
      <c r="P75" s="98"/>
      <c r="Q75" s="98"/>
      <c r="R75" s="98"/>
      <c r="S75" s="98"/>
      <c r="T75" s="98"/>
      <c r="U75" s="99"/>
      <c r="V75" s="30"/>
    </row>
    <row r="76" spans="1:22" ht="24" customHeight="1">
      <c r="A76" s="21"/>
      <c r="B76" s="22"/>
      <c r="C76" s="23"/>
      <c r="D76" s="23"/>
      <c r="E76" s="51"/>
      <c r="F76" s="25"/>
      <c r="G76" s="25"/>
      <c r="H76" s="25"/>
      <c r="I76" s="25"/>
      <c r="J76" s="25"/>
      <c r="K76" s="25"/>
      <c r="L76" s="25"/>
      <c r="M76" s="25"/>
      <c r="N76" s="51"/>
      <c r="O76" s="97"/>
      <c r="P76" s="98"/>
      <c r="Q76" s="98"/>
      <c r="R76" s="98"/>
      <c r="S76" s="98"/>
      <c r="T76" s="98"/>
      <c r="U76" s="99"/>
      <c r="V76" s="30"/>
    </row>
    <row r="77" spans="1:22" ht="17.100000000000001" customHeight="1">
      <c r="A77" s="31"/>
      <c r="B77" s="32"/>
      <c r="C77" s="33"/>
      <c r="D77" s="33"/>
      <c r="E77" s="52"/>
      <c r="F77" s="34"/>
      <c r="G77" s="34"/>
      <c r="H77" s="34"/>
      <c r="I77" s="34"/>
      <c r="J77" s="34"/>
      <c r="K77" s="34"/>
      <c r="L77" s="34"/>
      <c r="M77" s="34"/>
      <c r="N77" s="52"/>
      <c r="O77" s="34"/>
      <c r="P77" s="34"/>
    </row>
    <row r="78" spans="1:22" ht="17.100000000000001" customHeight="1">
      <c r="A78" s="31"/>
      <c r="B78" s="34"/>
      <c r="C78" s="33"/>
      <c r="D78" s="33"/>
      <c r="E78" s="52"/>
      <c r="F78" s="34"/>
      <c r="G78" s="34"/>
      <c r="H78" s="34"/>
      <c r="I78" s="34"/>
      <c r="J78" s="34"/>
      <c r="K78" s="34"/>
      <c r="L78" s="34"/>
      <c r="M78" s="34"/>
      <c r="N78" s="52"/>
      <c r="O78" s="34"/>
      <c r="P78" s="34"/>
    </row>
    <row r="79" spans="1:22" ht="17.100000000000001" customHeight="1">
      <c r="A79" s="31"/>
      <c r="B79" s="32"/>
      <c r="C79" s="33"/>
      <c r="D79" s="33"/>
      <c r="E79" s="52"/>
      <c r="F79" s="34"/>
      <c r="G79" s="34"/>
      <c r="H79" s="34"/>
      <c r="I79" s="34"/>
      <c r="J79" s="34"/>
      <c r="K79" s="34"/>
      <c r="L79" s="34"/>
      <c r="M79" s="34"/>
      <c r="N79" s="52"/>
      <c r="O79" s="34"/>
      <c r="P79" s="34"/>
    </row>
    <row r="80" spans="1:22" ht="17.100000000000001" customHeight="1">
      <c r="A80" s="31"/>
      <c r="B80" s="34"/>
      <c r="C80" s="33"/>
      <c r="D80" s="33"/>
      <c r="E80" s="52"/>
      <c r="F80" s="34"/>
      <c r="G80" s="34"/>
      <c r="H80" s="34"/>
      <c r="I80" s="34"/>
      <c r="J80" s="34"/>
      <c r="K80" s="34"/>
      <c r="L80" s="34"/>
      <c r="M80" s="34"/>
      <c r="N80" s="52"/>
      <c r="O80" s="34"/>
      <c r="P80" s="34"/>
    </row>
    <row r="81" spans="1:16" ht="17.100000000000001" customHeight="1">
      <c r="A81" s="31"/>
      <c r="B81" s="32"/>
      <c r="C81" s="33"/>
      <c r="D81" s="33"/>
      <c r="E81" s="52"/>
      <c r="F81" s="34"/>
      <c r="G81" s="34"/>
      <c r="H81" s="34"/>
      <c r="I81" s="34"/>
      <c r="J81" s="34"/>
      <c r="K81" s="34"/>
      <c r="L81" s="34"/>
      <c r="M81" s="34"/>
      <c r="N81" s="52"/>
      <c r="O81" s="34"/>
      <c r="P81" s="34"/>
    </row>
    <row r="82" spans="1:16" ht="17.100000000000001" customHeight="1">
      <c r="A82" s="31"/>
      <c r="B82" s="34"/>
      <c r="C82" s="33"/>
      <c r="D82" s="33"/>
      <c r="E82" s="52"/>
      <c r="F82" s="34"/>
      <c r="G82" s="34"/>
      <c r="H82" s="34"/>
      <c r="I82" s="34"/>
      <c r="J82" s="34"/>
      <c r="K82" s="34"/>
      <c r="L82" s="34"/>
      <c r="M82" s="34"/>
      <c r="N82" s="52"/>
      <c r="O82" s="34"/>
      <c r="P82" s="34"/>
    </row>
    <row r="83" spans="1:16" ht="17.100000000000001" customHeight="1">
      <c r="A83" s="31"/>
      <c r="B83" s="32"/>
      <c r="C83" s="33"/>
      <c r="D83" s="33"/>
      <c r="E83" s="52"/>
      <c r="F83" s="34"/>
      <c r="G83" s="34"/>
      <c r="H83" s="34"/>
      <c r="I83" s="34"/>
      <c r="J83" s="34"/>
      <c r="K83" s="34"/>
      <c r="L83" s="34"/>
      <c r="M83" s="34"/>
      <c r="N83" s="52"/>
      <c r="O83" s="34"/>
      <c r="P83" s="34"/>
    </row>
    <row r="84" spans="1:16" ht="17.100000000000001" customHeight="1">
      <c r="A84" s="31"/>
      <c r="B84" s="34"/>
      <c r="C84" s="33"/>
      <c r="D84" s="33"/>
      <c r="E84" s="52"/>
      <c r="F84" s="34"/>
      <c r="G84" s="34"/>
      <c r="H84" s="34"/>
      <c r="I84" s="34"/>
      <c r="J84" s="34"/>
      <c r="K84" s="34"/>
      <c r="L84" s="34"/>
      <c r="M84" s="34"/>
      <c r="N84" s="52"/>
      <c r="O84" s="34"/>
      <c r="P84" s="34"/>
    </row>
    <row r="85" spans="1:16" ht="17.100000000000001" customHeight="1">
      <c r="A85" s="31"/>
      <c r="B85" s="32"/>
      <c r="C85" s="33"/>
      <c r="D85" s="33"/>
      <c r="E85" s="52"/>
      <c r="F85" s="34"/>
      <c r="G85" s="34"/>
      <c r="H85" s="34"/>
      <c r="I85" s="34"/>
      <c r="J85" s="34"/>
      <c r="K85" s="34"/>
      <c r="L85" s="34"/>
      <c r="M85" s="34"/>
      <c r="N85" s="52"/>
      <c r="O85" s="34"/>
      <c r="P85" s="34"/>
    </row>
    <row r="86" spans="1:16" ht="17.100000000000001" customHeight="1">
      <c r="A86" s="31"/>
      <c r="B86" s="34"/>
      <c r="C86" s="33"/>
      <c r="D86" s="33"/>
      <c r="E86" s="52"/>
      <c r="F86" s="34"/>
      <c r="G86" s="34"/>
      <c r="H86" s="34"/>
      <c r="I86" s="34"/>
      <c r="J86" s="34"/>
      <c r="K86" s="34"/>
      <c r="L86" s="34"/>
      <c r="M86" s="34"/>
      <c r="N86" s="52"/>
      <c r="O86" s="34"/>
      <c r="P86" s="34"/>
    </row>
    <row r="87" spans="1:16" ht="17.100000000000001" customHeight="1">
      <c r="A87" s="31"/>
      <c r="B87" s="32"/>
      <c r="C87" s="33"/>
      <c r="D87" s="33"/>
      <c r="E87" s="52"/>
      <c r="F87" s="34"/>
      <c r="G87" s="34"/>
      <c r="H87" s="34"/>
      <c r="I87" s="34"/>
      <c r="J87" s="34"/>
      <c r="K87" s="34"/>
      <c r="L87" s="34"/>
      <c r="M87" s="34"/>
      <c r="N87" s="52"/>
      <c r="O87" s="34"/>
      <c r="P87" s="34"/>
    </row>
    <row r="88" spans="1:16" ht="17.100000000000001" customHeight="1">
      <c r="A88" s="31"/>
      <c r="B88" s="34"/>
      <c r="C88" s="33"/>
      <c r="D88" s="33"/>
      <c r="E88" s="52"/>
      <c r="F88" s="34"/>
      <c r="G88" s="34"/>
      <c r="H88" s="34"/>
      <c r="I88" s="34"/>
      <c r="J88" s="34"/>
      <c r="K88" s="34"/>
      <c r="L88" s="34"/>
      <c r="M88" s="34"/>
      <c r="N88" s="52"/>
      <c r="O88" s="34"/>
      <c r="P88" s="34"/>
    </row>
    <row r="89" spans="1:16" ht="17.100000000000001" customHeight="1">
      <c r="A89" s="31"/>
      <c r="B89" s="32"/>
      <c r="C89" s="33"/>
      <c r="D89" s="33"/>
      <c r="E89" s="52"/>
      <c r="F89" s="34"/>
      <c r="G89" s="34"/>
      <c r="H89" s="34"/>
      <c r="I89" s="34"/>
      <c r="J89" s="34"/>
      <c r="K89" s="34"/>
      <c r="L89" s="34"/>
      <c r="M89" s="34"/>
      <c r="N89" s="52"/>
      <c r="O89" s="34"/>
      <c r="P89" s="34"/>
    </row>
    <row r="90" spans="1:16" ht="17.100000000000001" customHeight="1">
      <c r="A90" s="31"/>
      <c r="B90" s="34"/>
      <c r="C90" s="33"/>
      <c r="D90" s="33"/>
      <c r="E90" s="52"/>
      <c r="F90" s="34"/>
      <c r="G90" s="34"/>
      <c r="H90" s="34"/>
      <c r="I90" s="34"/>
      <c r="J90" s="34"/>
      <c r="K90" s="34"/>
      <c r="L90" s="34"/>
      <c r="M90" s="34"/>
      <c r="N90" s="52"/>
      <c r="O90" s="34"/>
      <c r="P90" s="34"/>
    </row>
    <row r="91" spans="1:16" ht="17.100000000000001" customHeight="1">
      <c r="A91" s="31"/>
      <c r="B91" s="32"/>
      <c r="C91" s="33"/>
      <c r="D91" s="33"/>
      <c r="E91" s="52"/>
      <c r="F91" s="34"/>
      <c r="G91" s="34"/>
      <c r="H91" s="34"/>
      <c r="I91" s="34"/>
      <c r="J91" s="34"/>
      <c r="K91" s="34"/>
      <c r="L91" s="34"/>
      <c r="M91" s="34"/>
      <c r="N91" s="52"/>
      <c r="O91" s="34"/>
      <c r="P91" s="34"/>
    </row>
    <row r="92" spans="1:16" ht="17.100000000000001" customHeight="1">
      <c r="A92" s="31"/>
      <c r="B92" s="34"/>
      <c r="C92" s="33"/>
      <c r="D92" s="33"/>
      <c r="E92" s="52"/>
      <c r="F92" s="34"/>
      <c r="G92" s="34"/>
      <c r="H92" s="34"/>
      <c r="I92" s="34"/>
      <c r="J92" s="34"/>
      <c r="K92" s="34"/>
      <c r="L92" s="34"/>
      <c r="M92" s="34"/>
      <c r="N92" s="52"/>
      <c r="O92" s="34"/>
      <c r="P92" s="34"/>
    </row>
    <row r="93" spans="1:16" ht="17.100000000000001" customHeight="1">
      <c r="A93" s="31"/>
      <c r="B93" s="32"/>
      <c r="C93" s="33"/>
      <c r="D93" s="33"/>
      <c r="E93" s="52"/>
      <c r="F93" s="34"/>
      <c r="G93" s="34"/>
      <c r="H93" s="34"/>
      <c r="I93" s="34"/>
      <c r="J93" s="34"/>
      <c r="K93" s="34"/>
      <c r="L93" s="34"/>
      <c r="M93" s="34"/>
      <c r="N93" s="52"/>
      <c r="O93" s="34"/>
      <c r="P93" s="34"/>
    </row>
    <row r="94" spans="1:16" ht="17.100000000000001" customHeight="1">
      <c r="A94" s="31"/>
      <c r="B94" s="34"/>
      <c r="C94" s="33"/>
      <c r="D94" s="33"/>
      <c r="E94" s="52"/>
      <c r="F94" s="34"/>
      <c r="G94" s="34"/>
      <c r="H94" s="34"/>
      <c r="I94" s="34"/>
      <c r="J94" s="34"/>
      <c r="K94" s="34"/>
      <c r="L94" s="34"/>
      <c r="M94" s="34"/>
      <c r="N94" s="52"/>
      <c r="O94" s="34"/>
      <c r="P94" s="34"/>
    </row>
    <row r="95" spans="1:16" ht="17.100000000000001" customHeight="1">
      <c r="A95" s="31"/>
      <c r="B95" s="32"/>
      <c r="C95" s="33"/>
      <c r="D95" s="33"/>
      <c r="E95" s="52"/>
      <c r="F95" s="34"/>
      <c r="G95" s="34"/>
      <c r="H95" s="34"/>
      <c r="I95" s="34"/>
      <c r="J95" s="34"/>
      <c r="K95" s="34"/>
      <c r="L95" s="34"/>
      <c r="M95" s="34"/>
      <c r="N95" s="52"/>
      <c r="O95" s="34"/>
      <c r="P95" s="34"/>
    </row>
    <row r="96" spans="1:16" ht="17.100000000000001" customHeight="1">
      <c r="A96" s="31"/>
      <c r="B96" s="34"/>
      <c r="C96" s="33"/>
      <c r="D96" s="33"/>
      <c r="E96" s="52"/>
      <c r="F96" s="34"/>
      <c r="G96" s="34"/>
      <c r="H96" s="34"/>
      <c r="I96" s="34"/>
      <c r="J96" s="34"/>
      <c r="K96" s="34"/>
      <c r="L96" s="34"/>
      <c r="M96" s="34"/>
      <c r="N96" s="52"/>
      <c r="O96" s="34"/>
      <c r="P96" s="34"/>
    </row>
    <row r="97" spans="1:16" ht="17.100000000000001" customHeight="1">
      <c r="A97" s="31"/>
      <c r="B97" s="32"/>
      <c r="C97" s="33"/>
      <c r="D97" s="33"/>
      <c r="E97" s="52"/>
      <c r="F97" s="34"/>
      <c r="G97" s="34"/>
      <c r="H97" s="34"/>
      <c r="I97" s="34"/>
      <c r="J97" s="34"/>
      <c r="K97" s="34"/>
      <c r="L97" s="34"/>
      <c r="M97" s="34"/>
      <c r="N97" s="52"/>
      <c r="O97" s="34"/>
      <c r="P97" s="34"/>
    </row>
    <row r="98" spans="1:16" ht="17.100000000000001" customHeight="1">
      <c r="A98" s="31"/>
      <c r="B98" s="34"/>
      <c r="C98" s="33"/>
      <c r="D98" s="33"/>
      <c r="E98" s="52"/>
      <c r="F98" s="34"/>
      <c r="G98" s="34"/>
      <c r="H98" s="34"/>
      <c r="I98" s="34"/>
      <c r="J98" s="34"/>
      <c r="K98" s="34"/>
      <c r="L98" s="34"/>
      <c r="M98" s="34"/>
      <c r="N98" s="52"/>
      <c r="O98" s="34"/>
      <c r="P98" s="34"/>
    </row>
    <row r="99" spans="1:16" ht="17.100000000000001" customHeight="1">
      <c r="A99" s="31"/>
      <c r="B99" s="32"/>
      <c r="C99" s="33"/>
      <c r="D99" s="33"/>
      <c r="E99" s="52"/>
      <c r="F99" s="34"/>
      <c r="G99" s="34"/>
      <c r="H99" s="34"/>
      <c r="I99" s="34"/>
      <c r="J99" s="34"/>
      <c r="K99" s="34"/>
      <c r="L99" s="34"/>
      <c r="M99" s="34"/>
      <c r="N99" s="52"/>
      <c r="O99" s="34"/>
      <c r="P99" s="34"/>
    </row>
    <row r="100" spans="1:16" ht="17.100000000000001" customHeight="1">
      <c r="A100" s="31"/>
      <c r="B100" s="34"/>
      <c r="C100" s="33"/>
      <c r="D100" s="33"/>
      <c r="E100" s="52"/>
      <c r="F100" s="34"/>
      <c r="G100" s="34"/>
      <c r="H100" s="34"/>
      <c r="I100" s="34"/>
      <c r="J100" s="34"/>
      <c r="K100" s="34"/>
      <c r="L100" s="34"/>
      <c r="M100" s="34"/>
      <c r="N100" s="52"/>
      <c r="O100" s="34"/>
      <c r="P100" s="34"/>
    </row>
    <row r="101" spans="1:16" ht="17.100000000000001" customHeight="1">
      <c r="A101" s="31"/>
      <c r="B101" s="32"/>
      <c r="C101" s="33"/>
      <c r="D101" s="33"/>
      <c r="E101" s="52"/>
      <c r="F101" s="34"/>
      <c r="G101" s="34"/>
      <c r="H101" s="34"/>
      <c r="I101" s="34"/>
      <c r="J101" s="34"/>
      <c r="K101" s="34"/>
      <c r="L101" s="34"/>
      <c r="M101" s="34"/>
      <c r="N101" s="52"/>
      <c r="O101" s="34"/>
      <c r="P101" s="34"/>
    </row>
    <row r="102" spans="1:16" ht="17.100000000000001" customHeight="1">
      <c r="A102" s="31"/>
      <c r="B102" s="34"/>
      <c r="C102" s="33"/>
      <c r="D102" s="33"/>
      <c r="E102" s="52"/>
      <c r="F102" s="34"/>
      <c r="G102" s="34"/>
      <c r="H102" s="34"/>
      <c r="I102" s="34"/>
      <c r="J102" s="34"/>
      <c r="K102" s="34"/>
      <c r="L102" s="34"/>
      <c r="M102" s="34"/>
      <c r="N102" s="52"/>
      <c r="O102" s="34"/>
      <c r="P102" s="34"/>
    </row>
    <row r="103" spans="1:16" ht="17.100000000000001" customHeight="1">
      <c r="A103" s="31"/>
      <c r="B103" s="32"/>
      <c r="C103" s="33"/>
      <c r="D103" s="33"/>
      <c r="E103" s="52"/>
      <c r="F103" s="34"/>
      <c r="G103" s="34"/>
      <c r="H103" s="34"/>
      <c r="I103" s="34"/>
      <c r="J103" s="34"/>
      <c r="K103" s="34"/>
      <c r="L103" s="34"/>
      <c r="M103" s="34"/>
      <c r="N103" s="52"/>
      <c r="O103" s="34"/>
      <c r="P103" s="34"/>
    </row>
    <row r="104" spans="1:16" ht="17.100000000000001" customHeight="1">
      <c r="A104" s="31"/>
      <c r="B104" s="34"/>
      <c r="C104" s="33"/>
      <c r="D104" s="33"/>
      <c r="E104" s="52"/>
      <c r="F104" s="34"/>
      <c r="G104" s="34"/>
      <c r="H104" s="34"/>
      <c r="I104" s="34"/>
      <c r="J104" s="34"/>
      <c r="K104" s="34"/>
      <c r="L104" s="34"/>
      <c r="M104" s="34"/>
      <c r="N104" s="52"/>
      <c r="O104" s="34"/>
      <c r="P104" s="34"/>
    </row>
    <row r="105" spans="1:16" ht="17.100000000000001" customHeight="1">
      <c r="A105" s="31"/>
      <c r="B105" s="32"/>
      <c r="C105" s="33"/>
      <c r="D105" s="33"/>
      <c r="E105" s="52"/>
      <c r="F105" s="34"/>
      <c r="G105" s="34"/>
      <c r="H105" s="34"/>
      <c r="I105" s="34"/>
      <c r="J105" s="34"/>
      <c r="K105" s="34"/>
      <c r="L105" s="34"/>
      <c r="M105" s="34"/>
      <c r="N105" s="52"/>
      <c r="O105" s="34"/>
      <c r="P105" s="34"/>
    </row>
    <row r="106" spans="1:16" ht="17.100000000000001" customHeight="1">
      <c r="A106" s="31"/>
      <c r="B106" s="34"/>
      <c r="C106" s="33"/>
      <c r="D106" s="33"/>
      <c r="E106" s="52"/>
      <c r="F106" s="34"/>
      <c r="G106" s="34"/>
      <c r="H106" s="34"/>
      <c r="I106" s="34"/>
      <c r="J106" s="34"/>
      <c r="K106" s="34"/>
      <c r="L106" s="34"/>
      <c r="M106" s="34"/>
      <c r="N106" s="52"/>
      <c r="O106" s="34"/>
      <c r="P106" s="34"/>
    </row>
    <row r="107" spans="1:16" ht="17.100000000000001" customHeight="1">
      <c r="A107" s="31"/>
      <c r="B107" s="32"/>
      <c r="C107" s="33"/>
      <c r="D107" s="33"/>
      <c r="E107" s="52"/>
      <c r="F107" s="34"/>
      <c r="G107" s="34"/>
      <c r="H107" s="34"/>
      <c r="I107" s="34"/>
      <c r="J107" s="34"/>
      <c r="K107" s="34"/>
      <c r="L107" s="34"/>
      <c r="M107" s="34"/>
      <c r="N107" s="52"/>
      <c r="O107" s="34"/>
      <c r="P107" s="34"/>
    </row>
    <row r="108" spans="1:16" ht="17.100000000000001" customHeight="1">
      <c r="A108" s="31"/>
      <c r="B108" s="34"/>
      <c r="C108" s="33"/>
      <c r="D108" s="33"/>
      <c r="E108" s="52"/>
      <c r="F108" s="34"/>
      <c r="G108" s="34"/>
      <c r="H108" s="34"/>
      <c r="I108" s="34"/>
      <c r="J108" s="34"/>
      <c r="K108" s="34"/>
      <c r="L108" s="34"/>
      <c r="M108" s="34"/>
      <c r="N108" s="52"/>
      <c r="O108" s="34"/>
      <c r="P108" s="34"/>
    </row>
    <row r="109" spans="1:16" ht="17.100000000000001" customHeight="1">
      <c r="A109" s="31"/>
      <c r="B109" s="32"/>
      <c r="C109" s="33"/>
      <c r="D109" s="33"/>
      <c r="E109" s="52"/>
      <c r="F109" s="34"/>
      <c r="G109" s="34"/>
      <c r="H109" s="34"/>
      <c r="I109" s="34"/>
      <c r="J109" s="34"/>
      <c r="K109" s="34"/>
      <c r="L109" s="34"/>
      <c r="M109" s="34"/>
      <c r="N109" s="52"/>
      <c r="O109" s="34"/>
      <c r="P109" s="34"/>
    </row>
    <row r="110" spans="1:16" ht="17.100000000000001" customHeight="1">
      <c r="A110" s="31"/>
      <c r="B110" s="34"/>
      <c r="C110" s="33"/>
      <c r="D110" s="33"/>
      <c r="E110" s="52"/>
      <c r="F110" s="34"/>
      <c r="G110" s="34"/>
      <c r="H110" s="34"/>
      <c r="I110" s="34"/>
      <c r="J110" s="34"/>
      <c r="K110" s="34"/>
      <c r="L110" s="34"/>
      <c r="M110" s="34"/>
      <c r="N110" s="52"/>
      <c r="O110" s="34"/>
      <c r="P110" s="34"/>
    </row>
    <row r="111" spans="1:16" ht="17.100000000000001" customHeight="1">
      <c r="A111" s="31"/>
      <c r="B111" s="32"/>
      <c r="C111" s="33"/>
      <c r="D111" s="33"/>
      <c r="E111" s="52"/>
      <c r="F111" s="34"/>
      <c r="G111" s="34"/>
      <c r="H111" s="34"/>
      <c r="I111" s="34"/>
      <c r="J111" s="34"/>
      <c r="K111" s="34"/>
      <c r="L111" s="34"/>
      <c r="M111" s="34"/>
      <c r="N111" s="52"/>
      <c r="O111" s="34"/>
      <c r="P111" s="34"/>
    </row>
    <row r="112" spans="1:16" ht="17.100000000000001" customHeight="1">
      <c r="A112" s="31"/>
      <c r="B112" s="34"/>
      <c r="C112" s="33"/>
      <c r="D112" s="33"/>
      <c r="E112" s="52"/>
      <c r="F112" s="34"/>
      <c r="G112" s="34"/>
      <c r="H112" s="34"/>
      <c r="I112" s="34"/>
      <c r="J112" s="34"/>
      <c r="K112" s="34"/>
      <c r="L112" s="34"/>
      <c r="M112" s="34"/>
      <c r="N112" s="52"/>
      <c r="O112" s="34"/>
      <c r="P112" s="34"/>
    </row>
    <row r="113" spans="1:16" ht="17.100000000000001" customHeight="1">
      <c r="A113" s="31"/>
      <c r="B113" s="32"/>
      <c r="C113" s="33"/>
      <c r="D113" s="33"/>
      <c r="E113" s="52"/>
      <c r="F113" s="34"/>
      <c r="G113" s="34"/>
      <c r="H113" s="34"/>
      <c r="I113" s="34"/>
      <c r="J113" s="34"/>
      <c r="K113" s="34"/>
      <c r="L113" s="34"/>
      <c r="M113" s="34"/>
      <c r="N113" s="52"/>
      <c r="O113" s="34"/>
      <c r="P113" s="34"/>
    </row>
    <row r="114" spans="1:16" ht="17.100000000000001" customHeight="1">
      <c r="A114" s="31"/>
      <c r="B114" s="34"/>
      <c r="C114" s="33"/>
      <c r="D114" s="33"/>
      <c r="E114" s="52"/>
      <c r="F114" s="34"/>
      <c r="G114" s="34"/>
      <c r="H114" s="34"/>
      <c r="I114" s="34"/>
      <c r="J114" s="34"/>
      <c r="K114" s="34"/>
      <c r="L114" s="34"/>
      <c r="M114" s="34"/>
      <c r="N114" s="52"/>
      <c r="O114" s="34"/>
      <c r="P114" s="34"/>
    </row>
    <row r="115" spans="1:16" ht="17.100000000000001" customHeight="1">
      <c r="A115" s="31"/>
      <c r="B115" s="34"/>
      <c r="C115" s="33"/>
      <c r="D115" s="33"/>
      <c r="E115" s="52"/>
      <c r="F115" s="34"/>
      <c r="G115" s="34"/>
      <c r="H115" s="34"/>
      <c r="I115" s="34"/>
      <c r="J115" s="34"/>
      <c r="K115" s="34"/>
      <c r="L115" s="34"/>
      <c r="M115" s="34"/>
      <c r="N115" s="52"/>
      <c r="O115" s="34"/>
      <c r="P115" s="34"/>
    </row>
    <row r="116" spans="1:16" ht="17.100000000000001" customHeight="1">
      <c r="A116" s="31"/>
      <c r="B116" s="34"/>
      <c r="C116" s="33"/>
      <c r="D116" s="33"/>
      <c r="E116" s="52"/>
      <c r="F116" s="34"/>
      <c r="G116" s="34"/>
      <c r="H116" s="34"/>
      <c r="I116" s="34"/>
      <c r="J116" s="34"/>
      <c r="K116" s="34"/>
      <c r="L116" s="34"/>
      <c r="M116" s="34"/>
      <c r="N116" s="52"/>
      <c r="O116" s="34"/>
      <c r="P116" s="34"/>
    </row>
    <row r="117" spans="1:16" ht="17.100000000000001" customHeight="1">
      <c r="A117" s="31"/>
      <c r="B117" s="34"/>
      <c r="C117" s="33"/>
      <c r="D117" s="33"/>
      <c r="E117" s="52"/>
      <c r="F117" s="34"/>
      <c r="G117" s="34"/>
      <c r="H117" s="34"/>
      <c r="I117" s="34"/>
      <c r="J117" s="34"/>
      <c r="K117" s="34"/>
      <c r="L117" s="34"/>
      <c r="M117" s="34"/>
      <c r="N117" s="52"/>
      <c r="O117" s="34"/>
      <c r="P117" s="34"/>
    </row>
    <row r="118" spans="1:16" ht="17.100000000000001" customHeight="1">
      <c r="A118" s="31"/>
      <c r="B118" s="34"/>
      <c r="C118" s="33"/>
      <c r="D118" s="33"/>
      <c r="E118" s="52"/>
      <c r="F118" s="34"/>
      <c r="G118" s="34"/>
      <c r="H118" s="34"/>
      <c r="I118" s="34"/>
      <c r="J118" s="34"/>
      <c r="K118" s="34"/>
      <c r="L118" s="34"/>
      <c r="M118" s="34"/>
      <c r="N118" s="52"/>
      <c r="O118" s="34"/>
      <c r="P118" s="34"/>
    </row>
    <row r="119" spans="1:16" ht="17.100000000000001" customHeight="1">
      <c r="A119" s="31"/>
      <c r="B119" s="34"/>
      <c r="C119" s="33"/>
      <c r="D119" s="33"/>
      <c r="E119" s="52"/>
      <c r="F119" s="34"/>
      <c r="G119" s="34"/>
      <c r="H119" s="34"/>
      <c r="I119" s="34"/>
      <c r="J119" s="34"/>
      <c r="K119" s="34"/>
      <c r="L119" s="34"/>
      <c r="M119" s="34"/>
      <c r="N119" s="52"/>
      <c r="O119" s="34"/>
      <c r="P119" s="34"/>
    </row>
    <row r="120" spans="1:16" ht="17.100000000000001" customHeight="1">
      <c r="A120" s="31"/>
      <c r="B120" s="34"/>
      <c r="C120" s="33"/>
      <c r="D120" s="33"/>
      <c r="E120" s="52"/>
      <c r="F120" s="34"/>
      <c r="G120" s="34"/>
      <c r="H120" s="34"/>
      <c r="I120" s="34"/>
      <c r="J120" s="34"/>
      <c r="K120" s="34"/>
      <c r="L120" s="34"/>
      <c r="M120" s="34"/>
      <c r="N120" s="52"/>
      <c r="O120" s="34"/>
      <c r="P120" s="34"/>
    </row>
    <row r="121" spans="1:16" ht="17.100000000000001" customHeight="1">
      <c r="A121" s="31"/>
      <c r="B121" s="34"/>
      <c r="C121" s="33"/>
      <c r="D121" s="33"/>
      <c r="E121" s="52"/>
      <c r="F121" s="34"/>
      <c r="G121" s="34"/>
      <c r="H121" s="34"/>
      <c r="I121" s="34"/>
      <c r="J121" s="34"/>
      <c r="K121" s="34"/>
      <c r="L121" s="34"/>
      <c r="M121" s="34"/>
      <c r="N121" s="52"/>
      <c r="O121" s="34"/>
      <c r="P121" s="34"/>
    </row>
    <row r="122" spans="1:16" ht="17.100000000000001" customHeight="1">
      <c r="A122" s="31"/>
      <c r="B122" s="34"/>
      <c r="C122" s="33"/>
      <c r="D122" s="33"/>
      <c r="E122" s="52"/>
      <c r="F122" s="34"/>
      <c r="G122" s="34"/>
      <c r="H122" s="34"/>
      <c r="I122" s="34"/>
      <c r="J122" s="34"/>
      <c r="K122" s="34"/>
      <c r="L122" s="34"/>
      <c r="M122" s="34"/>
      <c r="N122" s="52"/>
      <c r="O122" s="34"/>
      <c r="P122" s="34"/>
    </row>
    <row r="123" spans="1:16" ht="17.100000000000001" customHeight="1">
      <c r="A123" s="31"/>
      <c r="B123" s="34"/>
      <c r="C123" s="33"/>
      <c r="D123" s="33"/>
      <c r="E123" s="52"/>
      <c r="F123" s="34"/>
      <c r="G123" s="34"/>
      <c r="H123" s="34"/>
      <c r="I123" s="34"/>
      <c r="J123" s="34"/>
      <c r="K123" s="34"/>
      <c r="L123" s="34"/>
      <c r="M123" s="34"/>
      <c r="N123" s="52"/>
      <c r="O123" s="34"/>
      <c r="P123" s="34"/>
    </row>
    <row r="124" spans="1:16" ht="17.100000000000001" customHeight="1">
      <c r="A124" s="31"/>
      <c r="B124" s="34"/>
      <c r="C124" s="33"/>
      <c r="D124" s="33"/>
      <c r="E124" s="52"/>
      <c r="F124" s="34"/>
      <c r="G124" s="34"/>
      <c r="H124" s="34"/>
      <c r="I124" s="34"/>
      <c r="J124" s="34"/>
      <c r="K124" s="34"/>
      <c r="L124" s="34"/>
      <c r="M124" s="34"/>
      <c r="N124" s="52"/>
      <c r="O124" s="34"/>
      <c r="P124" s="34"/>
    </row>
    <row r="125" spans="1:16" ht="17.100000000000001" customHeight="1">
      <c r="A125" s="31"/>
      <c r="B125" s="34"/>
      <c r="C125" s="33"/>
      <c r="D125" s="33"/>
      <c r="E125" s="52"/>
      <c r="F125" s="34"/>
      <c r="G125" s="34"/>
      <c r="H125" s="34"/>
      <c r="I125" s="34"/>
      <c r="J125" s="34"/>
      <c r="K125" s="34"/>
      <c r="L125" s="34"/>
      <c r="M125" s="34"/>
      <c r="N125" s="52"/>
      <c r="O125" s="34"/>
      <c r="P125" s="34"/>
    </row>
    <row r="126" spans="1:16" ht="17.100000000000001" customHeight="1">
      <c r="A126" s="31"/>
      <c r="B126" s="34"/>
      <c r="C126" s="33"/>
      <c r="D126" s="33"/>
      <c r="E126" s="52"/>
      <c r="F126" s="34"/>
      <c r="G126" s="34"/>
      <c r="H126" s="34"/>
      <c r="I126" s="34"/>
      <c r="J126" s="34"/>
      <c r="K126" s="34"/>
      <c r="L126" s="34"/>
      <c r="M126" s="34"/>
      <c r="N126" s="52"/>
      <c r="O126" s="34"/>
      <c r="P126" s="34"/>
    </row>
    <row r="127" spans="1:16" ht="17.100000000000001" customHeight="1">
      <c r="A127" s="31"/>
      <c r="B127" s="34"/>
      <c r="C127" s="33"/>
      <c r="D127" s="33"/>
      <c r="E127" s="52"/>
      <c r="F127" s="34"/>
      <c r="G127" s="34"/>
      <c r="H127" s="34"/>
      <c r="I127" s="34"/>
      <c r="J127" s="34"/>
      <c r="K127" s="34"/>
      <c r="L127" s="34"/>
      <c r="M127" s="34"/>
      <c r="N127" s="52"/>
      <c r="O127" s="34"/>
      <c r="P127" s="34"/>
    </row>
    <row r="128" spans="1:16" ht="17.100000000000001" customHeight="1">
      <c r="A128" s="31"/>
      <c r="B128" s="34"/>
      <c r="C128" s="33"/>
      <c r="D128" s="33"/>
      <c r="E128" s="52"/>
      <c r="F128" s="34"/>
      <c r="G128" s="34"/>
      <c r="H128" s="34"/>
      <c r="I128" s="34"/>
      <c r="J128" s="34"/>
      <c r="K128" s="34"/>
      <c r="L128" s="34"/>
      <c r="M128" s="34"/>
      <c r="N128" s="52"/>
      <c r="O128" s="34"/>
      <c r="P128" s="34"/>
    </row>
    <row r="129" spans="1:16" ht="17.100000000000001" customHeight="1">
      <c r="A129" s="31"/>
      <c r="B129" s="34"/>
      <c r="C129" s="33"/>
      <c r="D129" s="33"/>
      <c r="E129" s="52"/>
      <c r="F129" s="34"/>
      <c r="G129" s="34"/>
      <c r="H129" s="34"/>
      <c r="I129" s="34"/>
      <c r="J129" s="34"/>
      <c r="K129" s="34"/>
      <c r="L129" s="34"/>
      <c r="M129" s="34"/>
      <c r="N129" s="52"/>
      <c r="O129" s="34"/>
      <c r="P129" s="34"/>
    </row>
    <row r="130" spans="1:16" ht="17.100000000000001" customHeight="1">
      <c r="A130" s="31"/>
      <c r="B130" s="34"/>
      <c r="C130" s="33"/>
      <c r="D130" s="33"/>
      <c r="E130" s="52"/>
      <c r="F130" s="34"/>
      <c r="G130" s="34"/>
      <c r="H130" s="34"/>
      <c r="I130" s="34"/>
      <c r="J130" s="34"/>
      <c r="K130" s="34"/>
      <c r="L130" s="34"/>
      <c r="M130" s="34"/>
      <c r="N130" s="52"/>
      <c r="O130" s="34"/>
      <c r="P130" s="34"/>
    </row>
    <row r="131" spans="1:16" ht="17.100000000000001" customHeight="1">
      <c r="A131" s="31"/>
      <c r="B131" s="34"/>
      <c r="C131" s="33"/>
      <c r="D131" s="33"/>
      <c r="E131" s="52"/>
      <c r="F131" s="34"/>
      <c r="G131" s="34"/>
      <c r="H131" s="34"/>
      <c r="I131" s="34"/>
      <c r="J131" s="34"/>
      <c r="K131" s="34"/>
      <c r="L131" s="34"/>
      <c r="M131" s="34"/>
      <c r="N131" s="52"/>
      <c r="O131" s="34"/>
      <c r="P131" s="34"/>
    </row>
    <row r="132" spans="1:16" ht="17.100000000000001" customHeight="1"/>
    <row r="133" spans="1:16" ht="17.100000000000001" customHeight="1"/>
    <row r="134" spans="1:16" ht="17.100000000000001" customHeight="1"/>
    <row r="135" spans="1:16" ht="17.100000000000001" customHeight="1"/>
    <row r="136" spans="1:16" ht="17.100000000000001" customHeight="1"/>
    <row r="137" spans="1:16" ht="17.100000000000001" customHeight="1"/>
    <row r="138" spans="1:16" ht="17.100000000000001" customHeight="1"/>
    <row r="139" spans="1:16" ht="17.100000000000001" customHeight="1"/>
    <row r="140" spans="1:16" ht="17.100000000000001" customHeight="1"/>
    <row r="141" spans="1:16" ht="17.100000000000001" customHeight="1"/>
    <row r="142" spans="1:16" ht="17.100000000000001" customHeight="1"/>
    <row r="143" spans="1:16" ht="17.100000000000001" customHeight="1"/>
    <row r="144" spans="1:16" ht="17.100000000000001" customHeight="1"/>
    <row r="145" ht="17.100000000000001" customHeight="1"/>
    <row r="146" ht="17.100000000000001" customHeight="1"/>
    <row r="147" ht="17.100000000000001" customHeight="1"/>
    <row r="148" ht="17.100000000000001" customHeight="1"/>
    <row r="149" ht="17.100000000000001" customHeight="1"/>
    <row r="150" ht="17.100000000000001" customHeight="1"/>
    <row r="151" ht="17.100000000000001" customHeight="1"/>
    <row r="152" ht="17.100000000000001" customHeight="1"/>
    <row r="153" ht="17.100000000000001" customHeight="1"/>
    <row r="154" ht="17.100000000000001" customHeight="1"/>
    <row r="155" ht="17.100000000000001" customHeight="1"/>
    <row r="156" ht="17.100000000000001" customHeight="1"/>
    <row r="157" ht="17.100000000000001" customHeight="1"/>
    <row r="158" ht="17.100000000000001" customHeight="1"/>
    <row r="159" ht="17.100000000000001" customHeight="1"/>
    <row r="160" ht="17.100000000000001" customHeight="1"/>
    <row r="161" ht="17.100000000000001" customHeight="1"/>
    <row r="162" ht="17.100000000000001" customHeight="1"/>
    <row r="163" ht="17.100000000000001" customHeight="1"/>
    <row r="164" ht="17.100000000000001" customHeight="1"/>
    <row r="165" ht="17.100000000000001" customHeight="1"/>
    <row r="166" ht="17.100000000000001" customHeight="1"/>
    <row r="167" ht="17.100000000000001" customHeight="1"/>
    <row r="168" ht="17.100000000000001" customHeight="1"/>
    <row r="169" ht="17.100000000000001" customHeight="1"/>
    <row r="170" ht="17.100000000000001" customHeight="1"/>
    <row r="171" ht="17.100000000000001" customHeight="1"/>
    <row r="172" ht="17.100000000000001" customHeight="1"/>
    <row r="173" ht="17.100000000000001" customHeight="1"/>
    <row r="174" ht="17.100000000000001" customHeight="1"/>
    <row r="175" ht="17.100000000000001" customHeight="1"/>
    <row r="176" ht="17.100000000000001" customHeight="1"/>
    <row r="177" ht="17.100000000000001" customHeight="1"/>
    <row r="178" ht="17.100000000000001" customHeight="1"/>
    <row r="179" ht="17.100000000000001" customHeight="1"/>
    <row r="180" ht="17.100000000000001" customHeight="1"/>
    <row r="181" ht="17.100000000000001" customHeight="1"/>
    <row r="182" ht="17.100000000000001" customHeight="1"/>
    <row r="183" ht="17.100000000000001" customHeight="1"/>
    <row r="184" ht="17.100000000000001" customHeight="1"/>
    <row r="185" ht="17.100000000000001" customHeight="1"/>
    <row r="186" ht="17.100000000000001" customHeight="1"/>
    <row r="187" ht="17.100000000000001" customHeight="1"/>
    <row r="188" ht="17.100000000000001" customHeight="1"/>
    <row r="189" ht="17.100000000000001" customHeight="1"/>
    <row r="190" ht="17.100000000000001" customHeight="1"/>
    <row r="191" ht="17.100000000000001" customHeight="1"/>
    <row r="192" ht="17.100000000000001" customHeight="1"/>
    <row r="193" ht="17.100000000000001" customHeight="1"/>
    <row r="194" ht="17.100000000000001" customHeight="1"/>
    <row r="195" ht="17.100000000000001" customHeight="1"/>
    <row r="196" ht="17.100000000000001" customHeight="1"/>
    <row r="197" ht="17.100000000000001" customHeight="1"/>
    <row r="198" ht="17.100000000000001" customHeight="1"/>
    <row r="199" ht="17.100000000000001" customHeight="1"/>
    <row r="200" ht="17.100000000000001" customHeight="1"/>
    <row r="201" ht="17.100000000000001" customHeight="1"/>
    <row r="202" ht="17.100000000000001" customHeight="1"/>
    <row r="203" ht="17.100000000000001" customHeight="1"/>
    <row r="204" ht="17.100000000000001" customHeight="1"/>
    <row r="205" ht="17.100000000000001" customHeight="1"/>
    <row r="206" ht="17.100000000000001" customHeight="1"/>
    <row r="207" ht="17.100000000000001" customHeight="1"/>
    <row r="208" ht="17.100000000000001" customHeight="1"/>
    <row r="209" ht="17.100000000000001" customHeight="1"/>
    <row r="210" ht="17.100000000000001" customHeight="1"/>
    <row r="211" ht="17.100000000000001" customHeight="1"/>
    <row r="212" ht="17.100000000000001" customHeight="1"/>
    <row r="213" ht="17.100000000000001" customHeight="1"/>
    <row r="214" ht="17.100000000000001" customHeight="1"/>
    <row r="215" ht="17.100000000000001" customHeight="1"/>
    <row r="216" ht="17.100000000000001" customHeight="1"/>
    <row r="217" ht="17.100000000000001" customHeight="1"/>
    <row r="218" ht="17.100000000000001" customHeight="1"/>
    <row r="219" ht="17.100000000000001" customHeight="1"/>
    <row r="220" ht="17.100000000000001" customHeight="1"/>
    <row r="221" ht="17.100000000000001" customHeight="1"/>
    <row r="222" ht="17.100000000000001" customHeight="1"/>
    <row r="223" ht="17.100000000000001" customHeight="1"/>
    <row r="224" ht="17.100000000000001" customHeight="1"/>
    <row r="225" ht="17.100000000000001" customHeight="1"/>
    <row r="226" ht="17.100000000000001" customHeight="1"/>
    <row r="227" ht="17.100000000000001" customHeight="1"/>
    <row r="228" ht="17.100000000000001" customHeight="1"/>
    <row r="229" ht="17.100000000000001" customHeight="1"/>
    <row r="230" ht="17.100000000000001" customHeight="1"/>
    <row r="231" ht="17.100000000000001" customHeight="1"/>
    <row r="232" ht="17.100000000000001" customHeight="1"/>
    <row r="233" ht="17.100000000000001" customHeight="1"/>
    <row r="234" ht="17.100000000000001" customHeight="1"/>
    <row r="235" ht="17.100000000000001" customHeight="1"/>
    <row r="236" ht="17.100000000000001" customHeight="1"/>
    <row r="237" ht="17.100000000000001" customHeight="1"/>
    <row r="238" ht="17.100000000000001" customHeight="1"/>
    <row r="239" ht="17.100000000000001" customHeight="1"/>
    <row r="240" ht="17.100000000000001" customHeight="1"/>
    <row r="241" ht="17.100000000000001" customHeight="1"/>
    <row r="242" ht="17.100000000000001" customHeight="1"/>
    <row r="243" ht="17.100000000000001" customHeight="1"/>
    <row r="244" ht="17.100000000000001" customHeight="1"/>
    <row r="245" ht="17.100000000000001" customHeight="1"/>
    <row r="246" ht="17.100000000000001" customHeight="1"/>
    <row r="247" ht="17.100000000000001" customHeight="1"/>
    <row r="248" ht="17.100000000000001" customHeight="1"/>
    <row r="249" ht="17.100000000000001" customHeight="1"/>
    <row r="250" ht="17.100000000000001" customHeight="1"/>
    <row r="251" ht="17.100000000000001" customHeight="1"/>
    <row r="252" ht="17.100000000000001" customHeight="1"/>
    <row r="253" ht="17.100000000000001" customHeight="1"/>
    <row r="254" ht="17.100000000000001" customHeight="1"/>
    <row r="255" ht="17.100000000000001" customHeight="1"/>
    <row r="256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ht="17.100000000000001" customHeight="1"/>
    <row r="290" ht="17.100000000000001" customHeight="1"/>
    <row r="291" ht="17.100000000000001" customHeight="1"/>
    <row r="292" ht="17.100000000000001" customHeight="1"/>
    <row r="293" ht="17.100000000000001" customHeight="1"/>
    <row r="294" ht="17.100000000000001" customHeight="1"/>
    <row r="295" ht="17.100000000000001" customHeight="1"/>
    <row r="296" ht="17.100000000000001" customHeight="1"/>
    <row r="297" ht="17.100000000000001" customHeight="1"/>
    <row r="298" ht="17.100000000000001" customHeight="1"/>
    <row r="299" ht="17.100000000000001" customHeight="1"/>
    <row r="300" ht="17.100000000000001" customHeight="1"/>
    <row r="301" ht="17.100000000000001" customHeight="1"/>
    <row r="302" ht="17.100000000000001" customHeight="1"/>
    <row r="303" ht="17.100000000000001" customHeight="1"/>
    <row r="304" ht="17.100000000000001" customHeight="1"/>
    <row r="305" ht="17.100000000000001" customHeight="1"/>
    <row r="306" ht="17.100000000000001" customHeight="1"/>
    <row r="307" ht="17.100000000000001" customHeight="1"/>
    <row r="308" ht="17.100000000000001" customHeight="1"/>
    <row r="309" ht="17.100000000000001" customHeight="1"/>
    <row r="310" ht="17.100000000000001" customHeight="1"/>
    <row r="311" ht="17.100000000000001" customHeight="1"/>
    <row r="312" ht="17.100000000000001" customHeight="1"/>
    <row r="313" ht="17.100000000000001" customHeight="1"/>
    <row r="314" ht="17.100000000000001" customHeight="1"/>
    <row r="315" ht="17.100000000000001" customHeight="1"/>
    <row r="316" ht="17.100000000000001" customHeight="1"/>
    <row r="317" ht="17.100000000000001" customHeight="1"/>
    <row r="318" ht="17.100000000000001" customHeight="1"/>
    <row r="319" ht="17.100000000000001" customHeight="1"/>
    <row r="320" ht="17.100000000000001" customHeight="1"/>
    <row r="321" ht="17.100000000000001" customHeight="1"/>
    <row r="322" ht="17.100000000000001" customHeight="1"/>
    <row r="323" ht="17.100000000000001" customHeight="1"/>
    <row r="324" ht="17.100000000000001" customHeight="1"/>
    <row r="325" ht="17.100000000000001" customHeight="1"/>
    <row r="326" ht="17.100000000000001" customHeight="1"/>
    <row r="327" ht="17.100000000000001" customHeight="1"/>
    <row r="328" ht="17.100000000000001" customHeight="1"/>
    <row r="329" ht="17.100000000000001" customHeight="1"/>
    <row r="330" ht="17.100000000000001" customHeight="1"/>
    <row r="331" ht="17.100000000000001" customHeight="1"/>
    <row r="332" ht="17.100000000000001" customHeight="1"/>
    <row r="333" ht="17.100000000000001" customHeight="1"/>
    <row r="334" ht="17.100000000000001" customHeight="1"/>
    <row r="335" ht="17.100000000000001" customHeight="1"/>
    <row r="336" ht="17.100000000000001" customHeight="1"/>
    <row r="337" ht="17.100000000000001" customHeight="1"/>
    <row r="338" ht="17.100000000000001" customHeight="1"/>
    <row r="339" ht="17.100000000000001" customHeight="1"/>
    <row r="340" ht="17.100000000000001" customHeight="1"/>
    <row r="341" ht="17.100000000000001" customHeight="1"/>
    <row r="342" ht="17.100000000000001" customHeight="1"/>
    <row r="343" ht="17.100000000000001" customHeight="1"/>
    <row r="344" ht="17.100000000000001" customHeight="1"/>
    <row r="345" ht="17.100000000000001" customHeight="1"/>
    <row r="346" ht="17.100000000000001" customHeight="1"/>
    <row r="347" ht="17.100000000000001" customHeight="1"/>
    <row r="348" ht="17.100000000000001" customHeight="1"/>
    <row r="349" ht="17.100000000000001" customHeight="1"/>
    <row r="350" ht="17.100000000000001" customHeight="1"/>
    <row r="351" ht="17.100000000000001" customHeight="1"/>
    <row r="352" ht="17.100000000000001" customHeight="1"/>
    <row r="353" ht="17.100000000000001" customHeight="1"/>
    <row r="354" ht="17.100000000000001" customHeight="1"/>
    <row r="355" ht="17.100000000000001" customHeight="1"/>
    <row r="356" ht="17.100000000000001" customHeight="1"/>
    <row r="357" ht="17.100000000000001" customHeight="1"/>
    <row r="358" ht="17.100000000000001" customHeight="1"/>
    <row r="359" ht="17.100000000000001" customHeight="1"/>
    <row r="360" ht="17.100000000000001" customHeight="1"/>
    <row r="361" ht="17.100000000000001" customHeight="1"/>
    <row r="362" ht="17.100000000000001" customHeight="1"/>
    <row r="363" ht="17.100000000000001" customHeight="1"/>
    <row r="364" ht="17.100000000000001" customHeight="1"/>
    <row r="365" ht="17.100000000000001" customHeight="1"/>
    <row r="366" ht="17.100000000000001" customHeight="1"/>
    <row r="367" ht="17.100000000000001" customHeight="1"/>
    <row r="368" ht="17.100000000000001" customHeight="1"/>
    <row r="369" ht="17.100000000000001" customHeight="1"/>
    <row r="370" ht="17.100000000000001" customHeight="1"/>
    <row r="371" ht="17.100000000000001" customHeight="1"/>
    <row r="372" ht="17.100000000000001" customHeight="1"/>
    <row r="373" ht="17.100000000000001" customHeight="1"/>
    <row r="374" ht="17.100000000000001" customHeight="1"/>
    <row r="375" ht="17.100000000000001" customHeight="1"/>
    <row r="376" ht="17.100000000000001" customHeight="1"/>
    <row r="377" ht="17.100000000000001" customHeight="1"/>
    <row r="378" ht="17.100000000000001" customHeight="1"/>
    <row r="379" ht="17.100000000000001" customHeight="1"/>
    <row r="380" ht="17.100000000000001" customHeight="1"/>
    <row r="381" ht="17.100000000000001" customHeight="1"/>
    <row r="382" ht="17.100000000000001" customHeight="1"/>
    <row r="383" ht="17.100000000000001" customHeight="1"/>
    <row r="384" ht="17.100000000000001" customHeight="1"/>
    <row r="385" ht="17.100000000000001" customHeight="1"/>
    <row r="386" ht="17.100000000000001" customHeight="1"/>
    <row r="387" ht="17.100000000000001" customHeight="1"/>
    <row r="388" ht="17.100000000000001" customHeight="1"/>
    <row r="389" ht="17.100000000000001" customHeight="1"/>
    <row r="390" ht="17.100000000000001" customHeight="1"/>
    <row r="391" ht="17.100000000000001" customHeight="1"/>
    <row r="392" ht="17.100000000000001" customHeight="1"/>
    <row r="393" ht="17.100000000000001" customHeight="1"/>
    <row r="394" ht="17.100000000000001" customHeight="1"/>
    <row r="395" ht="17.100000000000001" customHeight="1"/>
    <row r="396" ht="17.100000000000001" customHeight="1"/>
    <row r="397" ht="17.100000000000001" customHeight="1"/>
    <row r="398" ht="17.100000000000001" customHeight="1"/>
    <row r="399" ht="17.100000000000001" customHeight="1"/>
    <row r="400" ht="17.100000000000001" customHeight="1"/>
    <row r="401" ht="17.100000000000001" customHeight="1"/>
    <row r="402" ht="17.100000000000001" customHeight="1"/>
    <row r="403" ht="17.100000000000001" customHeight="1"/>
    <row r="404" ht="17.100000000000001" customHeight="1"/>
    <row r="405" ht="17.100000000000001" customHeight="1"/>
    <row r="406" ht="17.100000000000001" customHeight="1"/>
    <row r="407" ht="17.100000000000001" customHeight="1"/>
    <row r="408" ht="17.100000000000001" customHeight="1"/>
    <row r="409" ht="17.100000000000001" customHeight="1"/>
    <row r="410" ht="17.100000000000001" customHeight="1"/>
    <row r="411" ht="17.100000000000001" customHeight="1"/>
    <row r="412" ht="17.100000000000001" customHeight="1"/>
    <row r="413" ht="17.100000000000001" customHeight="1"/>
    <row r="414" ht="17.100000000000001" customHeight="1"/>
    <row r="415" ht="17.100000000000001" customHeight="1"/>
    <row r="416" ht="17.100000000000001" customHeight="1"/>
    <row r="417" ht="17.100000000000001" customHeight="1"/>
    <row r="418" ht="17.100000000000001" customHeight="1"/>
    <row r="419" ht="17.100000000000001" customHeight="1"/>
    <row r="420" ht="17.100000000000001" customHeight="1"/>
    <row r="421" ht="17.100000000000001" customHeight="1"/>
    <row r="422" ht="17.100000000000001" customHeight="1"/>
    <row r="423" ht="17.100000000000001" customHeight="1"/>
    <row r="424" ht="17.100000000000001" customHeight="1"/>
    <row r="425" ht="17.100000000000001" customHeight="1"/>
    <row r="426" ht="17.100000000000001" customHeight="1"/>
    <row r="427" ht="17.100000000000001" customHeight="1"/>
    <row r="428" ht="17.100000000000001" customHeight="1"/>
    <row r="429" ht="17.100000000000001" customHeight="1"/>
    <row r="430" ht="17.100000000000001" customHeight="1"/>
    <row r="431" ht="17.100000000000001" customHeight="1"/>
    <row r="432" ht="17.100000000000001" customHeight="1"/>
    <row r="433" ht="17.100000000000001" customHeight="1"/>
    <row r="434" ht="17.100000000000001" customHeight="1"/>
    <row r="435" ht="17.100000000000001" customHeight="1"/>
    <row r="436" ht="17.100000000000001" customHeight="1"/>
    <row r="437" ht="17.100000000000001" customHeight="1"/>
    <row r="438" ht="17.100000000000001" customHeight="1"/>
    <row r="439" ht="17.100000000000001" customHeight="1"/>
    <row r="440" ht="17.100000000000001" customHeight="1"/>
    <row r="441" ht="17.100000000000001" customHeight="1"/>
    <row r="442" ht="17.100000000000001" customHeight="1"/>
    <row r="443" ht="17.100000000000001" customHeight="1"/>
    <row r="444" ht="17.100000000000001" customHeight="1"/>
    <row r="445" ht="17.100000000000001" customHeight="1"/>
    <row r="446" ht="17.100000000000001" customHeight="1"/>
    <row r="447" ht="17.100000000000001" customHeight="1"/>
    <row r="448" ht="17.100000000000001" customHeight="1"/>
    <row r="449" ht="17.100000000000001" customHeight="1"/>
    <row r="450" ht="17.100000000000001" customHeight="1"/>
    <row r="451" ht="17.100000000000001" customHeight="1"/>
    <row r="452" ht="17.100000000000001" customHeight="1"/>
    <row r="453" ht="17.100000000000001" customHeight="1"/>
    <row r="454" ht="17.100000000000001" customHeight="1"/>
    <row r="455" ht="17.100000000000001" customHeight="1"/>
    <row r="456" ht="17.100000000000001" customHeight="1"/>
    <row r="457" ht="17.100000000000001" customHeight="1"/>
    <row r="458" ht="17.100000000000001" customHeight="1"/>
    <row r="459" ht="17.100000000000001" customHeight="1"/>
    <row r="460" ht="17.100000000000001" customHeight="1"/>
    <row r="461" ht="17.100000000000001" customHeight="1"/>
    <row r="462" ht="17.100000000000001" customHeight="1"/>
    <row r="463" ht="17.100000000000001" customHeight="1"/>
    <row r="464" ht="17.100000000000001" customHeight="1"/>
    <row r="465" ht="17.100000000000001" customHeight="1"/>
    <row r="466" ht="17.100000000000001" customHeight="1"/>
    <row r="467" ht="17.100000000000001" customHeight="1"/>
    <row r="468" ht="17.100000000000001" customHeight="1"/>
    <row r="469" ht="17.100000000000001" customHeight="1"/>
    <row r="470" ht="17.100000000000001" customHeight="1"/>
    <row r="471" ht="17.100000000000001" customHeight="1"/>
    <row r="472" ht="17.100000000000001" customHeight="1"/>
    <row r="473" ht="17.100000000000001" customHeight="1"/>
    <row r="474" ht="17.100000000000001" customHeight="1"/>
    <row r="475" ht="17.100000000000001" customHeight="1"/>
    <row r="476" ht="17.100000000000001" customHeight="1"/>
    <row r="477" ht="17.100000000000001" customHeight="1"/>
    <row r="478" ht="17.100000000000001" customHeight="1"/>
    <row r="479" ht="17.100000000000001" customHeight="1"/>
    <row r="480" ht="17.100000000000001" customHeight="1"/>
    <row r="481" ht="17.100000000000001" customHeight="1"/>
    <row r="482" ht="17.100000000000001" customHeight="1"/>
    <row r="483" ht="17.100000000000001" customHeight="1"/>
    <row r="484" ht="17.100000000000001" customHeight="1"/>
    <row r="485" ht="17.100000000000001" customHeight="1"/>
    <row r="486" ht="17.100000000000001" customHeight="1"/>
    <row r="487" ht="17.100000000000001" customHeight="1"/>
    <row r="488" ht="17.100000000000001" customHeight="1"/>
    <row r="489" ht="17.100000000000001" customHeight="1"/>
    <row r="490" ht="17.100000000000001" customHeight="1"/>
    <row r="491" ht="17.100000000000001" customHeight="1"/>
    <row r="492" ht="17.100000000000001" customHeight="1"/>
    <row r="493" ht="17.100000000000001" customHeight="1"/>
    <row r="494" ht="17.100000000000001" customHeight="1"/>
    <row r="495" ht="17.100000000000001" customHeight="1"/>
    <row r="496" ht="17.100000000000001" customHeight="1"/>
    <row r="497" ht="17.100000000000001" customHeight="1"/>
    <row r="498" ht="17.100000000000001" customHeight="1"/>
    <row r="499" ht="17.100000000000001" customHeight="1"/>
  </sheetData>
  <sortState ref="A5:N74">
    <sortCondition ref="C5:C74"/>
  </sortState>
  <mergeCells count="81">
    <mergeCell ref="O10:U10"/>
    <mergeCell ref="O11:U11"/>
    <mergeCell ref="O5:U5"/>
    <mergeCell ref="O6:U6"/>
    <mergeCell ref="O7:U7"/>
    <mergeCell ref="O8:U8"/>
    <mergeCell ref="O9:U9"/>
    <mergeCell ref="A1:V1"/>
    <mergeCell ref="B2:B4"/>
    <mergeCell ref="A2:A4"/>
    <mergeCell ref="C2:C4"/>
    <mergeCell ref="E3:M3"/>
    <mergeCell ref="V2:V4"/>
    <mergeCell ref="E2:U2"/>
    <mergeCell ref="N3:U3"/>
    <mergeCell ref="O12:U12"/>
    <mergeCell ref="O13:U13"/>
    <mergeCell ref="O14:U14"/>
    <mergeCell ref="O20:U20"/>
    <mergeCell ref="O76:U76"/>
    <mergeCell ref="O21:U21"/>
    <mergeCell ref="O22:U22"/>
    <mergeCell ref="O15:U15"/>
    <mergeCell ref="O16:U16"/>
    <mergeCell ref="O17:U17"/>
    <mergeCell ref="O18:U18"/>
    <mergeCell ref="O19:U19"/>
    <mergeCell ref="O23:U23"/>
    <mergeCell ref="O24:U24"/>
    <mergeCell ref="O25:U25"/>
    <mergeCell ref="O26:U26"/>
    <mergeCell ref="O27:U27"/>
    <mergeCell ref="O28:U28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40:U40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52:U52"/>
    <mergeCell ref="O53:U53"/>
    <mergeCell ref="O54:U54"/>
    <mergeCell ref="O55:U55"/>
    <mergeCell ref="O56:U56"/>
    <mergeCell ref="O57:U57"/>
    <mergeCell ref="O58:U58"/>
    <mergeCell ref="O59:U59"/>
    <mergeCell ref="O60:U60"/>
    <mergeCell ref="O61:U61"/>
    <mergeCell ref="O62:U62"/>
    <mergeCell ref="A75:D75"/>
    <mergeCell ref="O63:U63"/>
    <mergeCell ref="O64:U64"/>
    <mergeCell ref="O65:U65"/>
    <mergeCell ref="O66:U66"/>
    <mergeCell ref="O72:U72"/>
    <mergeCell ref="O67:U67"/>
    <mergeCell ref="O68:U68"/>
    <mergeCell ref="O69:U69"/>
    <mergeCell ref="O70:U70"/>
    <mergeCell ref="O71:U71"/>
    <mergeCell ref="O73:U73"/>
    <mergeCell ref="O74:U74"/>
    <mergeCell ref="O75:U75"/>
  </mergeCells>
  <phoneticPr fontId="1" type="noConversion"/>
  <pageMargins left="0.31496062992125984" right="0.11811023622047245" top="0.15748031496062992" bottom="0.35433070866141736" header="0.31496062992125984" footer="0.31496062992125984"/>
  <pageSetup paperSize="9" scale="8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U133"/>
  <sheetViews>
    <sheetView tabSelected="1" topLeftCell="A64" workbookViewId="0">
      <selection activeCell="D5" sqref="D1:D1048576"/>
    </sheetView>
  </sheetViews>
  <sheetFormatPr defaultColWidth="8.875" defaultRowHeight="13.5" outlineLevelCol="1"/>
  <cols>
    <col min="1" max="1" width="4.375" style="5" customWidth="1"/>
    <col min="2" max="2" width="4.375" style="9" customWidth="1"/>
    <col min="3" max="3" width="6.75" style="9" customWidth="1"/>
    <col min="4" max="4" width="8.375" style="81" customWidth="1"/>
    <col min="5" max="12" width="5.125" style="9" customWidth="1" outlineLevel="1"/>
    <col min="13" max="13" width="7.875" style="81" customWidth="1"/>
    <col min="14" max="20" width="4.125" style="9" customWidth="1" outlineLevel="1"/>
    <col min="21" max="21" width="15.125" style="9" customWidth="1"/>
  </cols>
  <sheetData>
    <row r="1" spans="1:21" ht="23.25" customHeight="1">
      <c r="A1" s="108" t="s">
        <v>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</row>
    <row r="2" spans="1:21">
      <c r="A2" s="109" t="s">
        <v>1</v>
      </c>
      <c r="B2" s="110" t="s">
        <v>21</v>
      </c>
      <c r="C2" s="110" t="s">
        <v>2</v>
      </c>
      <c r="D2" s="110" t="s">
        <v>3</v>
      </c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 t="s">
        <v>20</v>
      </c>
    </row>
    <row r="3" spans="1:21">
      <c r="A3" s="109"/>
      <c r="B3" s="110"/>
      <c r="C3" s="110"/>
      <c r="D3" s="110" t="s">
        <v>12</v>
      </c>
      <c r="E3" s="110"/>
      <c r="F3" s="110"/>
      <c r="G3" s="110"/>
      <c r="H3" s="110"/>
      <c r="I3" s="110"/>
      <c r="J3" s="110"/>
      <c r="K3" s="110"/>
      <c r="L3" s="110"/>
      <c r="M3" s="110" t="s">
        <v>22</v>
      </c>
      <c r="N3" s="110"/>
      <c r="O3" s="110"/>
      <c r="P3" s="110"/>
      <c r="Q3" s="110"/>
      <c r="R3" s="110"/>
      <c r="S3" s="110"/>
      <c r="T3" s="110"/>
      <c r="U3" s="110"/>
    </row>
    <row r="4" spans="1:21" ht="204">
      <c r="A4" s="109"/>
      <c r="B4" s="110"/>
      <c r="C4" s="110"/>
      <c r="D4" s="41" t="s">
        <v>133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11</v>
      </c>
      <c r="M4" s="41" t="s">
        <v>133</v>
      </c>
      <c r="N4" s="10" t="s">
        <v>0</v>
      </c>
      <c r="O4" s="10" t="s">
        <v>13</v>
      </c>
      <c r="P4" s="10" t="s">
        <v>14</v>
      </c>
      <c r="Q4" s="10" t="s">
        <v>15</v>
      </c>
      <c r="R4" s="10" t="s">
        <v>16</v>
      </c>
      <c r="S4" s="10" t="s">
        <v>17</v>
      </c>
      <c r="T4" s="10" t="s">
        <v>18</v>
      </c>
      <c r="U4" s="110"/>
    </row>
    <row r="5" spans="1:21">
      <c r="A5" s="11">
        <v>1</v>
      </c>
      <c r="B5" s="12" t="s">
        <v>26</v>
      </c>
      <c r="C5" s="70" t="s">
        <v>215</v>
      </c>
      <c r="D5" s="76">
        <v>1</v>
      </c>
      <c r="E5" s="13">
        <v>1</v>
      </c>
      <c r="F5" s="13">
        <v>1</v>
      </c>
      <c r="G5" s="13">
        <v>1</v>
      </c>
      <c r="H5" s="13">
        <v>1</v>
      </c>
      <c r="I5" s="13">
        <v>1</v>
      </c>
      <c r="J5" s="13">
        <v>1</v>
      </c>
      <c r="K5" s="13">
        <v>1</v>
      </c>
      <c r="L5" s="13">
        <v>1</v>
      </c>
      <c r="M5" s="76">
        <v>1</v>
      </c>
      <c r="N5" s="112">
        <v>1</v>
      </c>
      <c r="O5" s="112"/>
      <c r="P5" s="112"/>
      <c r="Q5" s="112"/>
      <c r="R5" s="112"/>
      <c r="S5" s="112"/>
      <c r="T5" s="112"/>
      <c r="U5" s="13"/>
    </row>
    <row r="6" spans="1:21">
      <c r="A6" s="11">
        <v>2</v>
      </c>
      <c r="B6" s="12" t="s">
        <v>26</v>
      </c>
      <c r="C6" s="66" t="s">
        <v>134</v>
      </c>
      <c r="D6" s="76">
        <v>1</v>
      </c>
      <c r="E6" s="13">
        <v>1</v>
      </c>
      <c r="F6" s="13">
        <v>1</v>
      </c>
      <c r="G6" s="13">
        <v>1</v>
      </c>
      <c r="H6" s="13">
        <v>1</v>
      </c>
      <c r="I6" s="13">
        <v>1</v>
      </c>
      <c r="J6" s="13">
        <v>1</v>
      </c>
      <c r="K6" s="13">
        <v>1</v>
      </c>
      <c r="L6" s="13">
        <v>1</v>
      </c>
      <c r="M6" s="76">
        <v>0</v>
      </c>
      <c r="N6" s="113">
        <v>0</v>
      </c>
      <c r="O6" s="113"/>
      <c r="P6" s="113"/>
      <c r="Q6" s="113"/>
      <c r="R6" s="113"/>
      <c r="S6" s="113"/>
      <c r="T6" s="113"/>
      <c r="U6" s="76" t="s">
        <v>217</v>
      </c>
    </row>
    <row r="7" spans="1:21">
      <c r="A7" s="11">
        <v>3</v>
      </c>
      <c r="B7" s="12" t="s">
        <v>26</v>
      </c>
      <c r="C7" s="66" t="s">
        <v>135</v>
      </c>
      <c r="D7" s="76">
        <v>1</v>
      </c>
      <c r="E7" s="13">
        <v>1</v>
      </c>
      <c r="F7" s="13">
        <v>1</v>
      </c>
      <c r="G7" s="13">
        <v>1</v>
      </c>
      <c r="H7" s="13">
        <v>1</v>
      </c>
      <c r="I7" s="13">
        <v>1</v>
      </c>
      <c r="J7" s="13">
        <v>1</v>
      </c>
      <c r="K7" s="13">
        <v>1</v>
      </c>
      <c r="L7" s="13">
        <v>1</v>
      </c>
      <c r="M7" s="76">
        <v>1</v>
      </c>
      <c r="N7" s="112">
        <v>1</v>
      </c>
      <c r="O7" s="112"/>
      <c r="P7" s="112"/>
      <c r="Q7" s="112"/>
      <c r="R7" s="112"/>
      <c r="S7" s="112"/>
      <c r="T7" s="112"/>
      <c r="U7" s="13"/>
    </row>
    <row r="8" spans="1:21" s="75" customFormat="1">
      <c r="A8" s="71">
        <v>4</v>
      </c>
      <c r="B8" s="72" t="s">
        <v>216</v>
      </c>
      <c r="C8" s="73" t="s">
        <v>136</v>
      </c>
      <c r="D8" s="74">
        <v>0</v>
      </c>
      <c r="E8" s="74">
        <v>0</v>
      </c>
      <c r="F8" s="74">
        <v>0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1</v>
      </c>
      <c r="N8" s="114">
        <v>1</v>
      </c>
      <c r="O8" s="114"/>
      <c r="P8" s="114"/>
      <c r="Q8" s="114"/>
      <c r="R8" s="114"/>
      <c r="S8" s="114"/>
      <c r="T8" s="114"/>
      <c r="U8" s="74" t="s">
        <v>232</v>
      </c>
    </row>
    <row r="9" spans="1:21">
      <c r="A9" s="11">
        <v>5</v>
      </c>
      <c r="B9" s="12" t="s">
        <v>26</v>
      </c>
      <c r="C9" s="66" t="s">
        <v>137</v>
      </c>
      <c r="D9" s="76">
        <v>1</v>
      </c>
      <c r="E9" s="13">
        <v>1</v>
      </c>
      <c r="F9" s="13">
        <v>1</v>
      </c>
      <c r="G9" s="13">
        <v>1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76">
        <v>1</v>
      </c>
      <c r="N9" s="112">
        <v>1</v>
      </c>
      <c r="O9" s="112"/>
      <c r="P9" s="112"/>
      <c r="Q9" s="112"/>
      <c r="R9" s="112"/>
      <c r="S9" s="112"/>
      <c r="T9" s="112"/>
      <c r="U9" s="13"/>
    </row>
    <row r="10" spans="1:21">
      <c r="A10" s="11">
        <v>6</v>
      </c>
      <c r="B10" s="12" t="s">
        <v>26</v>
      </c>
      <c r="C10" s="66" t="s">
        <v>138</v>
      </c>
      <c r="D10" s="77">
        <v>1</v>
      </c>
      <c r="E10" s="14">
        <v>1</v>
      </c>
      <c r="F10" s="14">
        <v>1</v>
      </c>
      <c r="G10" s="14">
        <v>1</v>
      </c>
      <c r="H10" s="14">
        <v>1</v>
      </c>
      <c r="I10" s="14">
        <v>1</v>
      </c>
      <c r="J10" s="14">
        <v>1</v>
      </c>
      <c r="K10" s="14">
        <v>1</v>
      </c>
      <c r="L10" s="14">
        <v>1</v>
      </c>
      <c r="M10" s="77">
        <v>1</v>
      </c>
      <c r="N10" s="111">
        <v>1</v>
      </c>
      <c r="O10" s="111"/>
      <c r="P10" s="111"/>
      <c r="Q10" s="111"/>
      <c r="R10" s="111"/>
      <c r="S10" s="111"/>
      <c r="T10" s="111"/>
      <c r="U10" s="14"/>
    </row>
    <row r="11" spans="1:21">
      <c r="A11" s="11">
        <v>7</v>
      </c>
      <c r="B11" s="12" t="s">
        <v>26</v>
      </c>
      <c r="C11" s="66" t="s">
        <v>139</v>
      </c>
      <c r="D11" s="76">
        <v>1</v>
      </c>
      <c r="E11" s="13">
        <v>1</v>
      </c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>
        <v>1</v>
      </c>
      <c r="L11" s="13">
        <v>1</v>
      </c>
      <c r="M11" s="76">
        <v>1</v>
      </c>
      <c r="N11" s="111">
        <v>1</v>
      </c>
      <c r="O11" s="111"/>
      <c r="P11" s="111"/>
      <c r="Q11" s="111"/>
      <c r="R11" s="111"/>
      <c r="S11" s="111"/>
      <c r="T11" s="111"/>
      <c r="U11" s="13"/>
    </row>
    <row r="12" spans="1:21">
      <c r="A12" s="11">
        <v>8</v>
      </c>
      <c r="B12" s="12" t="s">
        <v>26</v>
      </c>
      <c r="C12" s="66" t="s">
        <v>140</v>
      </c>
      <c r="D12" s="76">
        <v>1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76">
        <v>1</v>
      </c>
      <c r="N12" s="111">
        <v>1</v>
      </c>
      <c r="O12" s="111"/>
      <c r="P12" s="111"/>
      <c r="Q12" s="111"/>
      <c r="R12" s="111"/>
      <c r="S12" s="111"/>
      <c r="T12" s="111"/>
      <c r="U12" s="13"/>
    </row>
    <row r="13" spans="1:21">
      <c r="A13" s="11">
        <v>9</v>
      </c>
      <c r="B13" s="12" t="s">
        <v>26</v>
      </c>
      <c r="C13" s="66" t="s">
        <v>141</v>
      </c>
      <c r="D13" s="76">
        <v>1</v>
      </c>
      <c r="E13" s="13">
        <v>1</v>
      </c>
      <c r="F13" s="13">
        <v>1</v>
      </c>
      <c r="G13" s="13">
        <v>1</v>
      </c>
      <c r="H13" s="13">
        <v>1</v>
      </c>
      <c r="I13" s="13">
        <v>1</v>
      </c>
      <c r="J13" s="13">
        <v>1</v>
      </c>
      <c r="K13" s="13">
        <v>1</v>
      </c>
      <c r="L13" s="13">
        <v>1</v>
      </c>
      <c r="M13" s="76">
        <v>1</v>
      </c>
      <c r="N13" s="111">
        <v>1</v>
      </c>
      <c r="O13" s="111"/>
      <c r="P13" s="111"/>
      <c r="Q13" s="111"/>
      <c r="R13" s="111"/>
      <c r="S13" s="111"/>
      <c r="T13" s="111"/>
      <c r="U13" s="13"/>
    </row>
    <row r="14" spans="1:21">
      <c r="A14" s="11">
        <v>10</v>
      </c>
      <c r="B14" s="12" t="s">
        <v>26</v>
      </c>
      <c r="C14" s="66" t="s">
        <v>142</v>
      </c>
      <c r="D14" s="76">
        <v>1</v>
      </c>
      <c r="E14" s="13">
        <v>1</v>
      </c>
      <c r="F14" s="13">
        <v>1</v>
      </c>
      <c r="G14" s="13">
        <v>1</v>
      </c>
      <c r="H14" s="13">
        <v>1</v>
      </c>
      <c r="I14" s="13">
        <v>1</v>
      </c>
      <c r="J14" s="13">
        <v>1</v>
      </c>
      <c r="K14" s="13">
        <v>1</v>
      </c>
      <c r="L14" s="13">
        <v>1</v>
      </c>
      <c r="M14" s="76">
        <v>1</v>
      </c>
      <c r="N14" s="111">
        <v>1</v>
      </c>
      <c r="O14" s="111"/>
      <c r="P14" s="111"/>
      <c r="Q14" s="111"/>
      <c r="R14" s="111"/>
      <c r="S14" s="111"/>
      <c r="T14" s="111"/>
      <c r="U14" s="13"/>
    </row>
    <row r="15" spans="1:21">
      <c r="A15" s="11">
        <v>11</v>
      </c>
      <c r="B15" s="12" t="s">
        <v>26</v>
      </c>
      <c r="C15" s="66" t="s">
        <v>143</v>
      </c>
      <c r="D15" s="76">
        <v>1</v>
      </c>
      <c r="E15" s="13">
        <v>1</v>
      </c>
      <c r="F15" s="13">
        <v>1</v>
      </c>
      <c r="G15" s="13">
        <v>1</v>
      </c>
      <c r="H15" s="13">
        <v>1</v>
      </c>
      <c r="I15" s="13">
        <v>1</v>
      </c>
      <c r="J15" s="13">
        <v>1</v>
      </c>
      <c r="K15" s="13">
        <v>1</v>
      </c>
      <c r="L15" s="13">
        <v>1</v>
      </c>
      <c r="M15" s="76">
        <v>1</v>
      </c>
      <c r="N15" s="111">
        <v>1</v>
      </c>
      <c r="O15" s="111"/>
      <c r="P15" s="111"/>
      <c r="Q15" s="111"/>
      <c r="R15" s="111"/>
      <c r="S15" s="111"/>
      <c r="T15" s="111"/>
      <c r="U15" s="13"/>
    </row>
    <row r="16" spans="1:21">
      <c r="A16" s="11">
        <v>12</v>
      </c>
      <c r="B16" s="12" t="s">
        <v>26</v>
      </c>
      <c r="C16" s="66" t="s">
        <v>144</v>
      </c>
      <c r="D16" s="76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76">
        <v>0</v>
      </c>
      <c r="N16" s="111">
        <v>0</v>
      </c>
      <c r="O16" s="111"/>
      <c r="P16" s="111"/>
      <c r="Q16" s="111"/>
      <c r="R16" s="111"/>
      <c r="S16" s="111"/>
      <c r="T16" s="111"/>
      <c r="U16" s="76" t="s">
        <v>217</v>
      </c>
    </row>
    <row r="17" spans="1:21">
      <c r="A17" s="15">
        <v>13</v>
      </c>
      <c r="B17" s="12" t="s">
        <v>26</v>
      </c>
      <c r="C17" s="66" t="s">
        <v>145</v>
      </c>
      <c r="D17" s="78">
        <v>1</v>
      </c>
      <c r="E17" s="16">
        <v>1</v>
      </c>
      <c r="F17" s="16">
        <v>1</v>
      </c>
      <c r="G17" s="16">
        <v>1</v>
      </c>
      <c r="H17" s="16">
        <v>1</v>
      </c>
      <c r="I17" s="16">
        <v>1</v>
      </c>
      <c r="J17" s="16">
        <v>1</v>
      </c>
      <c r="K17" s="16">
        <v>1</v>
      </c>
      <c r="L17" s="16">
        <v>1</v>
      </c>
      <c r="M17" s="78">
        <v>1</v>
      </c>
      <c r="N17" s="111">
        <v>1</v>
      </c>
      <c r="O17" s="111"/>
      <c r="P17" s="111"/>
      <c r="Q17" s="111"/>
      <c r="R17" s="111"/>
      <c r="S17" s="111"/>
      <c r="T17" s="111"/>
      <c r="U17" s="16"/>
    </row>
    <row r="18" spans="1:21">
      <c r="A18" s="11">
        <v>14</v>
      </c>
      <c r="B18" s="12" t="s">
        <v>26</v>
      </c>
      <c r="C18" s="66" t="s">
        <v>146</v>
      </c>
      <c r="D18" s="76">
        <v>1</v>
      </c>
      <c r="E18" s="13">
        <v>1</v>
      </c>
      <c r="F18" s="13">
        <v>1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>
        <v>1</v>
      </c>
      <c r="M18" s="76">
        <v>1</v>
      </c>
      <c r="N18" s="111">
        <v>1</v>
      </c>
      <c r="O18" s="111"/>
      <c r="P18" s="111"/>
      <c r="Q18" s="111"/>
      <c r="R18" s="111"/>
      <c r="S18" s="111"/>
      <c r="T18" s="111"/>
      <c r="U18" s="13"/>
    </row>
    <row r="19" spans="1:21">
      <c r="A19" s="11">
        <v>15</v>
      </c>
      <c r="B19" s="12" t="s">
        <v>26</v>
      </c>
      <c r="C19" s="66" t="s">
        <v>147</v>
      </c>
      <c r="D19" s="76">
        <v>1</v>
      </c>
      <c r="E19" s="13">
        <v>1</v>
      </c>
      <c r="F19" s="13">
        <v>1</v>
      </c>
      <c r="G19" s="13">
        <v>1</v>
      </c>
      <c r="H19" s="13">
        <v>1</v>
      </c>
      <c r="I19" s="13">
        <v>1</v>
      </c>
      <c r="J19" s="13">
        <v>1</v>
      </c>
      <c r="K19" s="13">
        <v>1</v>
      </c>
      <c r="L19" s="13">
        <v>1</v>
      </c>
      <c r="M19" s="76">
        <v>1</v>
      </c>
      <c r="N19" s="111">
        <v>1</v>
      </c>
      <c r="O19" s="111"/>
      <c r="P19" s="111"/>
      <c r="Q19" s="111"/>
      <c r="R19" s="111"/>
      <c r="S19" s="111"/>
      <c r="T19" s="111"/>
      <c r="U19" s="13"/>
    </row>
    <row r="20" spans="1:21" s="75" customFormat="1">
      <c r="A20" s="71">
        <v>16</v>
      </c>
      <c r="B20" s="72" t="s">
        <v>26</v>
      </c>
      <c r="C20" s="73" t="s">
        <v>148</v>
      </c>
      <c r="D20" s="74">
        <v>0</v>
      </c>
      <c r="E20" s="74">
        <v>1</v>
      </c>
      <c r="F20" s="74">
        <v>1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115">
        <v>0</v>
      </c>
      <c r="O20" s="115"/>
      <c r="P20" s="115"/>
      <c r="Q20" s="115"/>
      <c r="R20" s="115"/>
      <c r="S20" s="115"/>
      <c r="T20" s="115"/>
      <c r="U20" s="74" t="s">
        <v>218</v>
      </c>
    </row>
    <row r="21" spans="1:21" s="88" customFormat="1">
      <c r="A21" s="84">
        <v>17</v>
      </c>
      <c r="B21" s="85" t="s">
        <v>26</v>
      </c>
      <c r="C21" s="86" t="s">
        <v>149</v>
      </c>
      <c r="D21" s="87">
        <v>1</v>
      </c>
      <c r="E21" s="87">
        <v>1</v>
      </c>
      <c r="F21" s="87">
        <v>1</v>
      </c>
      <c r="G21" s="87">
        <v>1</v>
      </c>
      <c r="H21" s="87">
        <v>1</v>
      </c>
      <c r="I21" s="87">
        <v>1</v>
      </c>
      <c r="J21" s="87">
        <v>1</v>
      </c>
      <c r="K21" s="87">
        <v>1</v>
      </c>
      <c r="L21" s="87">
        <v>1</v>
      </c>
      <c r="M21" s="87">
        <v>1</v>
      </c>
      <c r="N21" s="116">
        <v>1</v>
      </c>
      <c r="O21" s="116"/>
      <c r="P21" s="116"/>
      <c r="Q21" s="116"/>
      <c r="R21" s="116"/>
      <c r="S21" s="116"/>
      <c r="T21" s="116"/>
      <c r="U21" s="87"/>
    </row>
    <row r="22" spans="1:21" s="75" customFormat="1">
      <c r="A22" s="82">
        <v>18</v>
      </c>
      <c r="B22" s="83" t="s">
        <v>219</v>
      </c>
      <c r="C22" s="73" t="s">
        <v>150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115">
        <v>0</v>
      </c>
      <c r="O22" s="115"/>
      <c r="P22" s="115"/>
      <c r="Q22" s="115"/>
      <c r="R22" s="115"/>
      <c r="S22" s="115"/>
      <c r="T22" s="115"/>
      <c r="U22" s="74" t="s">
        <v>220</v>
      </c>
    </row>
    <row r="23" spans="1:21" s="75" customFormat="1">
      <c r="A23" s="71">
        <v>19</v>
      </c>
      <c r="B23" s="72" t="s">
        <v>26</v>
      </c>
      <c r="C23" s="73" t="s">
        <v>151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115">
        <v>0</v>
      </c>
      <c r="O23" s="115"/>
      <c r="P23" s="115"/>
      <c r="Q23" s="115"/>
      <c r="R23" s="115"/>
      <c r="S23" s="115"/>
      <c r="T23" s="115"/>
      <c r="U23" s="74" t="s">
        <v>221</v>
      </c>
    </row>
    <row r="24" spans="1:21">
      <c r="A24" s="15">
        <v>20</v>
      </c>
      <c r="B24" s="12" t="s">
        <v>26</v>
      </c>
      <c r="C24" s="66" t="s">
        <v>152</v>
      </c>
      <c r="D24" s="78">
        <v>1</v>
      </c>
      <c r="E24" s="16">
        <v>1</v>
      </c>
      <c r="F24" s="16">
        <v>1</v>
      </c>
      <c r="G24" s="16">
        <v>1</v>
      </c>
      <c r="H24" s="16">
        <v>1</v>
      </c>
      <c r="I24" s="16">
        <v>1</v>
      </c>
      <c r="J24" s="16">
        <v>1</v>
      </c>
      <c r="K24" s="16">
        <v>1</v>
      </c>
      <c r="L24" s="16">
        <v>1</v>
      </c>
      <c r="M24" s="78">
        <v>1</v>
      </c>
      <c r="N24" s="117">
        <v>1</v>
      </c>
      <c r="O24" s="117"/>
      <c r="P24" s="117"/>
      <c r="Q24" s="117"/>
      <c r="R24" s="117"/>
      <c r="S24" s="117"/>
      <c r="T24" s="117"/>
      <c r="U24" s="16"/>
    </row>
    <row r="25" spans="1:21">
      <c r="A25" s="11">
        <v>21</v>
      </c>
      <c r="B25" s="12" t="s">
        <v>26</v>
      </c>
      <c r="C25" s="66" t="s">
        <v>153</v>
      </c>
      <c r="D25" s="77">
        <v>1</v>
      </c>
      <c r="E25" s="14">
        <v>1</v>
      </c>
      <c r="F25" s="14">
        <v>1</v>
      </c>
      <c r="G25" s="14">
        <v>1</v>
      </c>
      <c r="H25" s="14">
        <v>1</v>
      </c>
      <c r="I25" s="14">
        <v>1</v>
      </c>
      <c r="J25" s="14">
        <v>1</v>
      </c>
      <c r="K25" s="14">
        <v>1</v>
      </c>
      <c r="L25" s="14">
        <v>1</v>
      </c>
      <c r="M25" s="76">
        <v>1</v>
      </c>
      <c r="N25" s="111">
        <v>1</v>
      </c>
      <c r="O25" s="111"/>
      <c r="P25" s="111"/>
      <c r="Q25" s="111"/>
      <c r="R25" s="111"/>
      <c r="S25" s="111"/>
      <c r="T25" s="111"/>
      <c r="U25" s="13"/>
    </row>
    <row r="26" spans="1:21">
      <c r="A26" s="11">
        <v>22</v>
      </c>
      <c r="B26" s="12" t="s">
        <v>26</v>
      </c>
      <c r="C26" s="66" t="s">
        <v>154</v>
      </c>
      <c r="D26" s="77">
        <v>1</v>
      </c>
      <c r="E26" s="14">
        <v>1</v>
      </c>
      <c r="F26" s="14">
        <v>1</v>
      </c>
      <c r="G26" s="14">
        <v>1</v>
      </c>
      <c r="H26" s="14">
        <v>1</v>
      </c>
      <c r="I26" s="14">
        <v>1</v>
      </c>
      <c r="J26" s="14">
        <v>1</v>
      </c>
      <c r="K26" s="14">
        <v>1</v>
      </c>
      <c r="L26" s="14">
        <v>1</v>
      </c>
      <c r="M26" s="76">
        <v>1</v>
      </c>
      <c r="N26" s="111">
        <v>1</v>
      </c>
      <c r="O26" s="111"/>
      <c r="P26" s="111"/>
      <c r="Q26" s="111"/>
      <c r="R26" s="111"/>
      <c r="S26" s="111"/>
      <c r="T26" s="111"/>
      <c r="U26" s="13"/>
    </row>
    <row r="27" spans="1:21">
      <c r="A27" s="11">
        <v>23</v>
      </c>
      <c r="B27" s="12" t="s">
        <v>26</v>
      </c>
      <c r="C27" s="66" t="s">
        <v>155</v>
      </c>
      <c r="D27" s="77">
        <v>1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76">
        <v>1</v>
      </c>
      <c r="N27" s="111">
        <v>1</v>
      </c>
      <c r="O27" s="111"/>
      <c r="P27" s="111"/>
      <c r="Q27" s="111"/>
      <c r="R27" s="111"/>
      <c r="S27" s="111"/>
      <c r="T27" s="111"/>
      <c r="U27" s="13"/>
    </row>
    <row r="28" spans="1:21">
      <c r="A28" s="11">
        <v>24</v>
      </c>
      <c r="B28" s="12" t="s">
        <v>26</v>
      </c>
      <c r="C28" s="66" t="s">
        <v>156</v>
      </c>
      <c r="D28" s="77">
        <v>1</v>
      </c>
      <c r="E28" s="14">
        <v>1</v>
      </c>
      <c r="F28" s="14">
        <v>1</v>
      </c>
      <c r="G28" s="14">
        <v>1</v>
      </c>
      <c r="H28" s="14">
        <v>1</v>
      </c>
      <c r="I28" s="14">
        <v>1</v>
      </c>
      <c r="J28" s="14">
        <v>1</v>
      </c>
      <c r="K28" s="14">
        <v>1</v>
      </c>
      <c r="L28" s="14">
        <v>1</v>
      </c>
      <c r="M28" s="76">
        <v>1</v>
      </c>
      <c r="N28" s="111">
        <v>1</v>
      </c>
      <c r="O28" s="111"/>
      <c r="P28" s="111"/>
      <c r="Q28" s="111"/>
      <c r="R28" s="111"/>
      <c r="S28" s="111"/>
      <c r="T28" s="111"/>
      <c r="U28" s="13"/>
    </row>
    <row r="29" spans="1:21">
      <c r="A29" s="11">
        <v>25</v>
      </c>
      <c r="B29" s="12" t="s">
        <v>26</v>
      </c>
      <c r="C29" s="66" t="s">
        <v>157</v>
      </c>
      <c r="D29" s="77">
        <v>1</v>
      </c>
      <c r="E29" s="14">
        <v>1</v>
      </c>
      <c r="F29" s="14">
        <v>1</v>
      </c>
      <c r="G29" s="14">
        <v>1</v>
      </c>
      <c r="H29" s="14">
        <v>1</v>
      </c>
      <c r="I29" s="14">
        <v>1</v>
      </c>
      <c r="J29" s="14">
        <v>1</v>
      </c>
      <c r="K29" s="14">
        <v>1</v>
      </c>
      <c r="L29" s="14">
        <v>1</v>
      </c>
      <c r="M29" s="76">
        <v>1</v>
      </c>
      <c r="N29" s="111">
        <v>1</v>
      </c>
      <c r="O29" s="111"/>
      <c r="P29" s="111"/>
      <c r="Q29" s="111"/>
      <c r="R29" s="111"/>
      <c r="S29" s="111"/>
      <c r="T29" s="111"/>
      <c r="U29" s="17"/>
    </row>
    <row r="30" spans="1:21">
      <c r="A30" s="11">
        <v>26</v>
      </c>
      <c r="B30" s="12" t="s">
        <v>26</v>
      </c>
      <c r="C30" s="66" t="s">
        <v>158</v>
      </c>
      <c r="D30" s="77">
        <v>1</v>
      </c>
      <c r="E30" s="14">
        <v>1</v>
      </c>
      <c r="F30" s="14">
        <v>1</v>
      </c>
      <c r="G30" s="14">
        <v>1</v>
      </c>
      <c r="H30" s="14">
        <v>1</v>
      </c>
      <c r="I30" s="14">
        <v>1</v>
      </c>
      <c r="J30" s="14">
        <v>1</v>
      </c>
      <c r="K30" s="14">
        <v>1</v>
      </c>
      <c r="L30" s="14">
        <v>1</v>
      </c>
      <c r="M30" s="76">
        <v>1</v>
      </c>
      <c r="N30" s="111">
        <v>1</v>
      </c>
      <c r="O30" s="111"/>
      <c r="P30" s="111"/>
      <c r="Q30" s="111"/>
      <c r="R30" s="111"/>
      <c r="S30" s="111"/>
      <c r="T30" s="111"/>
      <c r="U30" s="13"/>
    </row>
    <row r="31" spans="1:21">
      <c r="A31" s="11">
        <v>27</v>
      </c>
      <c r="B31" s="12" t="s">
        <v>26</v>
      </c>
      <c r="C31" s="66" t="s">
        <v>159</v>
      </c>
      <c r="D31" s="77">
        <v>1</v>
      </c>
      <c r="E31" s="14">
        <v>1</v>
      </c>
      <c r="F31" s="14">
        <v>1</v>
      </c>
      <c r="G31" s="14">
        <v>1</v>
      </c>
      <c r="H31" s="14">
        <v>1</v>
      </c>
      <c r="I31" s="14">
        <v>1</v>
      </c>
      <c r="J31" s="14">
        <v>1</v>
      </c>
      <c r="K31" s="14">
        <v>1</v>
      </c>
      <c r="L31" s="14">
        <v>1</v>
      </c>
      <c r="M31" s="76">
        <v>1</v>
      </c>
      <c r="N31" s="111">
        <v>1</v>
      </c>
      <c r="O31" s="111"/>
      <c r="P31" s="111"/>
      <c r="Q31" s="111"/>
      <c r="R31" s="111"/>
      <c r="S31" s="111"/>
      <c r="T31" s="111"/>
      <c r="U31" s="13"/>
    </row>
    <row r="32" spans="1:21">
      <c r="A32" s="11">
        <v>28</v>
      </c>
      <c r="B32" s="12" t="s">
        <v>26</v>
      </c>
      <c r="C32" s="66" t="s">
        <v>160</v>
      </c>
      <c r="D32" s="77">
        <v>1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L32" s="14">
        <v>1</v>
      </c>
      <c r="M32" s="76">
        <v>1</v>
      </c>
      <c r="N32" s="111">
        <v>1</v>
      </c>
      <c r="O32" s="111"/>
      <c r="P32" s="111"/>
      <c r="Q32" s="111"/>
      <c r="R32" s="111"/>
      <c r="S32" s="111"/>
      <c r="T32" s="111"/>
      <c r="U32" s="13"/>
    </row>
    <row r="33" spans="1:21">
      <c r="A33" s="11">
        <v>29</v>
      </c>
      <c r="B33" s="12" t="s">
        <v>26</v>
      </c>
      <c r="C33" s="66" t="s">
        <v>161</v>
      </c>
      <c r="D33" s="77">
        <v>1</v>
      </c>
      <c r="E33" s="14">
        <v>1</v>
      </c>
      <c r="F33" s="14">
        <v>1</v>
      </c>
      <c r="G33" s="14">
        <v>1</v>
      </c>
      <c r="H33" s="14">
        <v>1</v>
      </c>
      <c r="I33" s="14">
        <v>1</v>
      </c>
      <c r="J33" s="14">
        <v>1</v>
      </c>
      <c r="K33" s="14">
        <v>1</v>
      </c>
      <c r="L33" s="14">
        <v>1</v>
      </c>
      <c r="M33" s="76">
        <v>1</v>
      </c>
      <c r="N33" s="111">
        <v>1</v>
      </c>
      <c r="O33" s="111"/>
      <c r="P33" s="111"/>
      <c r="Q33" s="111"/>
      <c r="R33" s="111"/>
      <c r="S33" s="111"/>
      <c r="T33" s="111"/>
      <c r="U33" s="13"/>
    </row>
    <row r="34" spans="1:21">
      <c r="A34" s="11">
        <v>30</v>
      </c>
      <c r="B34" s="12" t="s">
        <v>26</v>
      </c>
      <c r="C34" s="66" t="s">
        <v>162</v>
      </c>
      <c r="D34" s="77">
        <v>1</v>
      </c>
      <c r="E34" s="14">
        <v>1</v>
      </c>
      <c r="F34" s="14">
        <v>1</v>
      </c>
      <c r="G34" s="14">
        <v>1</v>
      </c>
      <c r="H34" s="14">
        <v>1</v>
      </c>
      <c r="I34" s="14">
        <v>1</v>
      </c>
      <c r="J34" s="14">
        <v>1</v>
      </c>
      <c r="K34" s="14">
        <v>1</v>
      </c>
      <c r="L34" s="14">
        <v>1</v>
      </c>
      <c r="M34" s="76">
        <v>1</v>
      </c>
      <c r="N34" s="111">
        <v>1</v>
      </c>
      <c r="O34" s="111"/>
      <c r="P34" s="111"/>
      <c r="Q34" s="111"/>
      <c r="R34" s="111"/>
      <c r="S34" s="111"/>
      <c r="T34" s="111"/>
      <c r="U34" s="13"/>
    </row>
    <row r="35" spans="1:21">
      <c r="A35" s="11">
        <v>31</v>
      </c>
      <c r="B35" s="12" t="s">
        <v>26</v>
      </c>
      <c r="C35" s="66" t="s">
        <v>163</v>
      </c>
      <c r="D35" s="77">
        <v>1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1</v>
      </c>
      <c r="L35" s="14">
        <v>1</v>
      </c>
      <c r="M35" s="76">
        <v>1</v>
      </c>
      <c r="N35" s="111">
        <v>1</v>
      </c>
      <c r="O35" s="111"/>
      <c r="P35" s="111"/>
      <c r="Q35" s="111"/>
      <c r="R35" s="111"/>
      <c r="S35" s="111"/>
      <c r="T35" s="111"/>
      <c r="U35" s="13"/>
    </row>
    <row r="36" spans="1:21">
      <c r="A36" s="11">
        <v>32</v>
      </c>
      <c r="B36" s="12" t="s">
        <v>26</v>
      </c>
      <c r="C36" s="66" t="s">
        <v>164</v>
      </c>
      <c r="D36" s="76">
        <v>1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76">
        <v>1</v>
      </c>
      <c r="N36" s="111">
        <v>1</v>
      </c>
      <c r="O36" s="111"/>
      <c r="P36" s="111"/>
      <c r="Q36" s="111"/>
      <c r="R36" s="111"/>
      <c r="S36" s="111"/>
      <c r="T36" s="111"/>
      <c r="U36" s="13"/>
    </row>
    <row r="37" spans="1:21" s="75" customFormat="1">
      <c r="A37" s="71">
        <v>33</v>
      </c>
      <c r="B37" s="72" t="s">
        <v>26</v>
      </c>
      <c r="C37" s="73" t="s">
        <v>165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115">
        <v>0</v>
      </c>
      <c r="O37" s="115"/>
      <c r="P37" s="115"/>
      <c r="Q37" s="115"/>
      <c r="R37" s="115"/>
      <c r="S37" s="115"/>
      <c r="T37" s="115"/>
      <c r="U37" s="74" t="s">
        <v>217</v>
      </c>
    </row>
    <row r="38" spans="1:21">
      <c r="A38" s="11">
        <v>34</v>
      </c>
      <c r="B38" s="12" t="s">
        <v>26</v>
      </c>
      <c r="C38" s="66" t="s">
        <v>166</v>
      </c>
      <c r="D38" s="76">
        <v>1</v>
      </c>
      <c r="E38" s="13">
        <v>1</v>
      </c>
      <c r="F38" s="13">
        <v>1</v>
      </c>
      <c r="G38" s="13">
        <v>1</v>
      </c>
      <c r="H38" s="13">
        <v>1</v>
      </c>
      <c r="I38" s="13">
        <v>1</v>
      </c>
      <c r="J38" s="13">
        <v>1</v>
      </c>
      <c r="K38" s="13">
        <v>1</v>
      </c>
      <c r="L38" s="13">
        <v>1</v>
      </c>
      <c r="M38" s="76">
        <v>1</v>
      </c>
      <c r="N38" s="111">
        <v>1</v>
      </c>
      <c r="O38" s="111"/>
      <c r="P38" s="111"/>
      <c r="Q38" s="111"/>
      <c r="R38" s="111"/>
      <c r="S38" s="111"/>
      <c r="T38" s="111"/>
      <c r="U38" s="13"/>
    </row>
    <row r="39" spans="1:21">
      <c r="A39" s="11">
        <v>35</v>
      </c>
      <c r="B39" s="12" t="s">
        <v>26</v>
      </c>
      <c r="C39" s="66" t="s">
        <v>167</v>
      </c>
      <c r="D39" s="76">
        <v>1</v>
      </c>
      <c r="E39" s="13">
        <v>1</v>
      </c>
      <c r="F39" s="13">
        <v>1</v>
      </c>
      <c r="G39" s="13">
        <v>1</v>
      </c>
      <c r="H39" s="13">
        <v>1</v>
      </c>
      <c r="I39" s="13">
        <v>1</v>
      </c>
      <c r="J39" s="13">
        <v>1</v>
      </c>
      <c r="K39" s="13">
        <v>1</v>
      </c>
      <c r="L39" s="13">
        <v>1</v>
      </c>
      <c r="M39" s="76">
        <v>1</v>
      </c>
      <c r="N39" s="111">
        <v>1</v>
      </c>
      <c r="O39" s="111"/>
      <c r="P39" s="111"/>
      <c r="Q39" s="111"/>
      <c r="R39" s="111"/>
      <c r="S39" s="111"/>
      <c r="T39" s="111"/>
      <c r="U39" s="13"/>
    </row>
    <row r="40" spans="1:21">
      <c r="A40" s="11">
        <v>36</v>
      </c>
      <c r="B40" s="12" t="s">
        <v>26</v>
      </c>
      <c r="C40" s="66" t="s">
        <v>168</v>
      </c>
      <c r="D40" s="76">
        <v>1</v>
      </c>
      <c r="E40" s="13">
        <v>1</v>
      </c>
      <c r="F40" s="13">
        <v>1</v>
      </c>
      <c r="G40" s="13">
        <v>1</v>
      </c>
      <c r="H40" s="13">
        <v>1</v>
      </c>
      <c r="I40" s="13">
        <v>1</v>
      </c>
      <c r="J40" s="13">
        <v>1</v>
      </c>
      <c r="K40" s="13">
        <v>1</v>
      </c>
      <c r="L40" s="13">
        <v>1</v>
      </c>
      <c r="M40" s="76">
        <v>1</v>
      </c>
      <c r="N40" s="111">
        <v>1</v>
      </c>
      <c r="O40" s="111"/>
      <c r="P40" s="111"/>
      <c r="Q40" s="111"/>
      <c r="R40" s="111"/>
      <c r="S40" s="111"/>
      <c r="T40" s="111"/>
      <c r="U40" s="13"/>
    </row>
    <row r="41" spans="1:21">
      <c r="A41" s="11">
        <v>37</v>
      </c>
      <c r="B41" s="12" t="s">
        <v>26</v>
      </c>
      <c r="C41" s="66" t="s">
        <v>169</v>
      </c>
      <c r="D41" s="76">
        <v>1</v>
      </c>
      <c r="E41" s="13">
        <v>1</v>
      </c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>
        <v>1</v>
      </c>
      <c r="L41" s="13">
        <v>1</v>
      </c>
      <c r="M41" s="76">
        <v>1</v>
      </c>
      <c r="N41" s="111">
        <v>1</v>
      </c>
      <c r="O41" s="111"/>
      <c r="P41" s="111"/>
      <c r="Q41" s="111"/>
      <c r="R41" s="111"/>
      <c r="S41" s="111"/>
      <c r="T41" s="111"/>
      <c r="U41" s="76" t="s">
        <v>222</v>
      </c>
    </row>
    <row r="42" spans="1:21" ht="24">
      <c r="A42" s="11">
        <v>38</v>
      </c>
      <c r="B42" s="12" t="s">
        <v>26</v>
      </c>
      <c r="C42" s="66" t="s">
        <v>170</v>
      </c>
      <c r="D42" s="76">
        <v>1</v>
      </c>
      <c r="E42" s="13">
        <v>1</v>
      </c>
      <c r="F42" s="13">
        <v>1</v>
      </c>
      <c r="G42" s="13">
        <v>1</v>
      </c>
      <c r="H42" s="13">
        <v>1</v>
      </c>
      <c r="I42" s="13">
        <v>1</v>
      </c>
      <c r="J42" s="13">
        <v>1</v>
      </c>
      <c r="K42" s="13">
        <v>1</v>
      </c>
      <c r="L42" s="13">
        <v>1</v>
      </c>
      <c r="M42" s="76">
        <v>0</v>
      </c>
      <c r="N42" s="118">
        <v>0</v>
      </c>
      <c r="O42" s="118"/>
      <c r="P42" s="118"/>
      <c r="Q42" s="118"/>
      <c r="R42" s="118"/>
      <c r="S42" s="118"/>
      <c r="T42" s="118"/>
      <c r="U42" s="76" t="s">
        <v>223</v>
      </c>
    </row>
    <row r="43" spans="1:21">
      <c r="A43" s="11">
        <v>39</v>
      </c>
      <c r="B43" s="12" t="s">
        <v>26</v>
      </c>
      <c r="C43" s="66" t="s">
        <v>171</v>
      </c>
      <c r="D43" s="76">
        <v>1</v>
      </c>
      <c r="E43" s="13">
        <v>1</v>
      </c>
      <c r="F43" s="13">
        <v>1</v>
      </c>
      <c r="G43" s="13">
        <v>1</v>
      </c>
      <c r="H43" s="13">
        <v>1</v>
      </c>
      <c r="I43" s="13">
        <v>1</v>
      </c>
      <c r="J43" s="13">
        <v>1</v>
      </c>
      <c r="K43" s="13">
        <v>1</v>
      </c>
      <c r="L43" s="13">
        <v>1</v>
      </c>
      <c r="M43" s="76">
        <v>1</v>
      </c>
      <c r="N43" s="111">
        <v>1</v>
      </c>
      <c r="O43" s="111"/>
      <c r="P43" s="111"/>
      <c r="Q43" s="111"/>
      <c r="R43" s="111"/>
      <c r="S43" s="111"/>
      <c r="T43" s="111"/>
      <c r="U43" s="76" t="s">
        <v>222</v>
      </c>
    </row>
    <row r="44" spans="1:21">
      <c r="A44" s="11">
        <v>40</v>
      </c>
      <c r="B44" s="12" t="s">
        <v>26</v>
      </c>
      <c r="C44" s="66" t="s">
        <v>172</v>
      </c>
      <c r="D44" s="76">
        <v>1</v>
      </c>
      <c r="E44" s="13">
        <v>1</v>
      </c>
      <c r="F44" s="13">
        <v>1</v>
      </c>
      <c r="G44" s="13">
        <v>1</v>
      </c>
      <c r="H44" s="13">
        <v>1</v>
      </c>
      <c r="I44" s="13">
        <v>1</v>
      </c>
      <c r="J44" s="13">
        <v>1</v>
      </c>
      <c r="K44" s="13">
        <v>1</v>
      </c>
      <c r="L44" s="13">
        <v>1</v>
      </c>
      <c r="M44" s="76">
        <v>1</v>
      </c>
      <c r="N44" s="111">
        <v>1</v>
      </c>
      <c r="O44" s="111"/>
      <c r="P44" s="111"/>
      <c r="Q44" s="111"/>
      <c r="R44" s="111"/>
      <c r="S44" s="111"/>
      <c r="T44" s="111"/>
      <c r="U44" s="74"/>
    </row>
    <row r="45" spans="1:21">
      <c r="A45" s="11">
        <v>41</v>
      </c>
      <c r="B45" s="12" t="s">
        <v>26</v>
      </c>
      <c r="C45" s="66" t="s">
        <v>173</v>
      </c>
      <c r="D45" s="76">
        <v>1</v>
      </c>
      <c r="E45" s="13">
        <v>1</v>
      </c>
      <c r="F45" s="13">
        <v>1</v>
      </c>
      <c r="G45" s="13">
        <v>1</v>
      </c>
      <c r="H45" s="13">
        <v>1</v>
      </c>
      <c r="I45" s="13">
        <v>1</v>
      </c>
      <c r="J45" s="13">
        <v>1</v>
      </c>
      <c r="K45" s="13">
        <v>1</v>
      </c>
      <c r="L45" s="13">
        <v>1</v>
      </c>
      <c r="M45" s="76">
        <v>1</v>
      </c>
      <c r="N45" s="111">
        <v>1</v>
      </c>
      <c r="O45" s="111"/>
      <c r="P45" s="111"/>
      <c r="Q45" s="111"/>
      <c r="R45" s="111"/>
      <c r="S45" s="111"/>
      <c r="T45" s="111"/>
      <c r="U45" s="74" t="s">
        <v>222</v>
      </c>
    </row>
    <row r="46" spans="1:21">
      <c r="A46" s="11">
        <v>42</v>
      </c>
      <c r="B46" s="12" t="s">
        <v>26</v>
      </c>
      <c r="C46" s="66" t="s">
        <v>174</v>
      </c>
      <c r="D46" s="76">
        <v>1</v>
      </c>
      <c r="E46" s="13">
        <v>1</v>
      </c>
      <c r="F46" s="13">
        <v>1</v>
      </c>
      <c r="G46" s="13">
        <v>1</v>
      </c>
      <c r="H46" s="13">
        <v>1</v>
      </c>
      <c r="I46" s="13">
        <v>1</v>
      </c>
      <c r="J46" s="13">
        <v>1</v>
      </c>
      <c r="K46" s="13">
        <v>1</v>
      </c>
      <c r="L46" s="13">
        <v>1</v>
      </c>
      <c r="M46" s="76">
        <v>1</v>
      </c>
      <c r="N46" s="111">
        <v>1</v>
      </c>
      <c r="O46" s="111"/>
      <c r="P46" s="111"/>
      <c r="Q46" s="111"/>
      <c r="R46" s="111"/>
      <c r="S46" s="111"/>
      <c r="T46" s="111"/>
      <c r="U46" s="13"/>
    </row>
    <row r="47" spans="1:21" s="75" customFormat="1">
      <c r="A47" s="71">
        <v>43</v>
      </c>
      <c r="B47" s="72" t="s">
        <v>26</v>
      </c>
      <c r="C47" s="73" t="s">
        <v>175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115">
        <v>0</v>
      </c>
      <c r="O47" s="115"/>
      <c r="P47" s="115"/>
      <c r="Q47" s="115"/>
      <c r="R47" s="115"/>
      <c r="S47" s="115"/>
      <c r="T47" s="115"/>
      <c r="U47" s="74" t="s">
        <v>220</v>
      </c>
    </row>
    <row r="48" spans="1:21">
      <c r="A48" s="11">
        <v>44</v>
      </c>
      <c r="B48" s="12" t="s">
        <v>26</v>
      </c>
      <c r="C48" s="66" t="s">
        <v>176</v>
      </c>
      <c r="D48" s="77">
        <v>1</v>
      </c>
      <c r="E48" s="14">
        <v>1</v>
      </c>
      <c r="F48" s="14">
        <v>1</v>
      </c>
      <c r="G48" s="14">
        <v>1</v>
      </c>
      <c r="H48" s="14">
        <v>1</v>
      </c>
      <c r="I48" s="14">
        <v>1</v>
      </c>
      <c r="J48" s="14">
        <v>1</v>
      </c>
      <c r="K48" s="14">
        <v>1</v>
      </c>
      <c r="L48" s="14">
        <v>1</v>
      </c>
      <c r="M48" s="77">
        <v>0</v>
      </c>
      <c r="N48" s="118">
        <v>0</v>
      </c>
      <c r="O48" s="118"/>
      <c r="P48" s="118"/>
      <c r="Q48" s="118"/>
      <c r="R48" s="118"/>
      <c r="S48" s="118"/>
      <c r="T48" s="118"/>
      <c r="U48" s="77" t="s">
        <v>217</v>
      </c>
    </row>
    <row r="49" spans="1:21">
      <c r="A49" s="11">
        <v>45</v>
      </c>
      <c r="B49" s="12" t="s">
        <v>26</v>
      </c>
      <c r="C49" s="66" t="s">
        <v>177</v>
      </c>
      <c r="D49" s="76">
        <v>1</v>
      </c>
      <c r="E49" s="13">
        <v>1</v>
      </c>
      <c r="F49" s="13">
        <v>1</v>
      </c>
      <c r="G49" s="13">
        <v>1</v>
      </c>
      <c r="H49" s="13">
        <v>1</v>
      </c>
      <c r="I49" s="13">
        <v>1</v>
      </c>
      <c r="J49" s="13">
        <v>1</v>
      </c>
      <c r="K49" s="13">
        <v>1</v>
      </c>
      <c r="L49" s="13">
        <v>1</v>
      </c>
      <c r="M49" s="76">
        <v>1</v>
      </c>
      <c r="N49" s="111">
        <v>1</v>
      </c>
      <c r="O49" s="111"/>
      <c r="P49" s="111"/>
      <c r="Q49" s="111"/>
      <c r="R49" s="111"/>
      <c r="S49" s="111"/>
      <c r="T49" s="111"/>
      <c r="U49" s="13"/>
    </row>
    <row r="50" spans="1:21">
      <c r="A50" s="11">
        <v>46</v>
      </c>
      <c r="B50" s="12" t="s">
        <v>26</v>
      </c>
      <c r="C50" s="66" t="s">
        <v>178</v>
      </c>
      <c r="D50" s="76">
        <v>1</v>
      </c>
      <c r="E50" s="13">
        <v>1</v>
      </c>
      <c r="F50" s="13">
        <v>1</v>
      </c>
      <c r="G50" s="13">
        <v>1</v>
      </c>
      <c r="H50" s="13">
        <v>1</v>
      </c>
      <c r="I50" s="13">
        <v>1</v>
      </c>
      <c r="J50" s="13">
        <v>1</v>
      </c>
      <c r="K50" s="13">
        <v>1</v>
      </c>
      <c r="L50" s="13">
        <v>1</v>
      </c>
      <c r="M50" s="76">
        <v>1</v>
      </c>
      <c r="N50" s="111">
        <v>1</v>
      </c>
      <c r="O50" s="111"/>
      <c r="P50" s="111"/>
      <c r="Q50" s="111"/>
      <c r="R50" s="111"/>
      <c r="S50" s="111"/>
      <c r="T50" s="111"/>
      <c r="U50" s="13"/>
    </row>
    <row r="51" spans="1:21">
      <c r="A51" s="11">
        <v>47</v>
      </c>
      <c r="B51" s="12" t="s">
        <v>26</v>
      </c>
      <c r="C51" s="66" t="s">
        <v>179</v>
      </c>
      <c r="D51" s="76">
        <v>1</v>
      </c>
      <c r="E51" s="13">
        <v>1</v>
      </c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>
        <v>1</v>
      </c>
      <c r="L51" s="13">
        <v>1</v>
      </c>
      <c r="M51" s="76">
        <v>1</v>
      </c>
      <c r="N51" s="111">
        <v>1</v>
      </c>
      <c r="O51" s="111"/>
      <c r="P51" s="111"/>
      <c r="Q51" s="111"/>
      <c r="R51" s="111"/>
      <c r="S51" s="111"/>
      <c r="T51" s="111"/>
      <c r="U51" s="13"/>
    </row>
    <row r="52" spans="1:21">
      <c r="A52" s="11">
        <v>48</v>
      </c>
      <c r="B52" s="12" t="s">
        <v>26</v>
      </c>
      <c r="C52" s="66" t="s">
        <v>180</v>
      </c>
      <c r="D52" s="76">
        <v>1</v>
      </c>
      <c r="E52" s="13">
        <v>1</v>
      </c>
      <c r="F52" s="13">
        <v>1</v>
      </c>
      <c r="G52" s="13">
        <v>1</v>
      </c>
      <c r="H52" s="13">
        <v>1</v>
      </c>
      <c r="I52" s="13">
        <v>1</v>
      </c>
      <c r="J52" s="13">
        <v>1</v>
      </c>
      <c r="K52" s="13">
        <v>1</v>
      </c>
      <c r="L52" s="13">
        <v>1</v>
      </c>
      <c r="M52" s="76">
        <v>1</v>
      </c>
      <c r="N52" s="111">
        <v>1</v>
      </c>
      <c r="O52" s="111"/>
      <c r="P52" s="111"/>
      <c r="Q52" s="111"/>
      <c r="R52" s="111"/>
      <c r="S52" s="111"/>
      <c r="T52" s="111"/>
      <c r="U52" s="13"/>
    </row>
    <row r="53" spans="1:21">
      <c r="A53" s="11">
        <v>49</v>
      </c>
      <c r="B53" s="12" t="s">
        <v>26</v>
      </c>
      <c r="C53" s="66" t="s">
        <v>181</v>
      </c>
      <c r="D53" s="76">
        <v>1</v>
      </c>
      <c r="E53" s="13">
        <v>1</v>
      </c>
      <c r="F53" s="13">
        <v>1</v>
      </c>
      <c r="G53" s="13">
        <v>1</v>
      </c>
      <c r="H53" s="13">
        <v>1</v>
      </c>
      <c r="I53" s="13">
        <v>1</v>
      </c>
      <c r="J53" s="13">
        <v>1</v>
      </c>
      <c r="K53" s="13">
        <v>1</v>
      </c>
      <c r="L53" s="13">
        <v>1</v>
      </c>
      <c r="M53" s="76">
        <v>1</v>
      </c>
      <c r="N53" s="111">
        <v>1</v>
      </c>
      <c r="O53" s="111"/>
      <c r="P53" s="111"/>
      <c r="Q53" s="111"/>
      <c r="R53" s="111"/>
      <c r="S53" s="111"/>
      <c r="T53" s="111"/>
      <c r="U53" s="13"/>
    </row>
    <row r="54" spans="1:21">
      <c r="A54" s="11">
        <v>50</v>
      </c>
      <c r="B54" s="12" t="s">
        <v>26</v>
      </c>
      <c r="C54" s="66" t="s">
        <v>182</v>
      </c>
      <c r="D54" s="76">
        <v>1</v>
      </c>
      <c r="E54" s="13">
        <v>1</v>
      </c>
      <c r="F54" s="13">
        <v>1</v>
      </c>
      <c r="G54" s="13">
        <v>1</v>
      </c>
      <c r="H54" s="13">
        <v>1</v>
      </c>
      <c r="I54" s="13">
        <v>1</v>
      </c>
      <c r="J54" s="13">
        <v>1</v>
      </c>
      <c r="K54" s="13">
        <v>1</v>
      </c>
      <c r="L54" s="13">
        <v>1</v>
      </c>
      <c r="M54" s="76">
        <v>1</v>
      </c>
      <c r="N54" s="111">
        <v>1</v>
      </c>
      <c r="O54" s="111"/>
      <c r="P54" s="111"/>
      <c r="Q54" s="111"/>
      <c r="R54" s="111"/>
      <c r="S54" s="111"/>
      <c r="T54" s="111"/>
      <c r="U54" s="13"/>
    </row>
    <row r="55" spans="1:21">
      <c r="A55" s="11">
        <v>51</v>
      </c>
      <c r="B55" s="12" t="s">
        <v>26</v>
      </c>
      <c r="C55" s="66" t="s">
        <v>183</v>
      </c>
      <c r="D55" s="76">
        <v>1</v>
      </c>
      <c r="E55" s="13">
        <v>1</v>
      </c>
      <c r="F55" s="13">
        <v>1</v>
      </c>
      <c r="G55" s="13">
        <v>1</v>
      </c>
      <c r="H55" s="13">
        <v>1</v>
      </c>
      <c r="I55" s="13">
        <v>1</v>
      </c>
      <c r="J55" s="13">
        <v>1</v>
      </c>
      <c r="K55" s="13">
        <v>1</v>
      </c>
      <c r="L55" s="13">
        <v>1</v>
      </c>
      <c r="M55" s="76">
        <v>1</v>
      </c>
      <c r="N55" s="111">
        <v>1</v>
      </c>
      <c r="O55" s="111"/>
      <c r="P55" s="111"/>
      <c r="Q55" s="111"/>
      <c r="R55" s="111"/>
      <c r="S55" s="111"/>
      <c r="T55" s="111"/>
      <c r="U55" s="13"/>
    </row>
    <row r="56" spans="1:21">
      <c r="A56" s="11">
        <v>52</v>
      </c>
      <c r="B56" s="12" t="s">
        <v>26</v>
      </c>
      <c r="C56" s="66" t="s">
        <v>184</v>
      </c>
      <c r="D56" s="76">
        <v>1</v>
      </c>
      <c r="E56" s="13">
        <v>1</v>
      </c>
      <c r="F56" s="13">
        <v>1</v>
      </c>
      <c r="G56" s="13">
        <v>1</v>
      </c>
      <c r="H56" s="13">
        <v>1</v>
      </c>
      <c r="I56" s="13">
        <v>1</v>
      </c>
      <c r="J56" s="13">
        <v>1</v>
      </c>
      <c r="K56" s="13">
        <v>1</v>
      </c>
      <c r="L56" s="13">
        <v>1</v>
      </c>
      <c r="M56" s="76">
        <v>1</v>
      </c>
      <c r="N56" s="111">
        <v>1</v>
      </c>
      <c r="O56" s="111"/>
      <c r="P56" s="111"/>
      <c r="Q56" s="111"/>
      <c r="R56" s="111"/>
      <c r="S56" s="111"/>
      <c r="T56" s="111"/>
      <c r="U56" s="13"/>
    </row>
    <row r="57" spans="1:21">
      <c r="A57" s="11">
        <v>53</v>
      </c>
      <c r="B57" s="12" t="s">
        <v>26</v>
      </c>
      <c r="C57" s="66" t="s">
        <v>185</v>
      </c>
      <c r="D57" s="76">
        <v>1</v>
      </c>
      <c r="E57" s="13">
        <v>1</v>
      </c>
      <c r="F57" s="13">
        <v>1</v>
      </c>
      <c r="G57" s="13">
        <v>1</v>
      </c>
      <c r="H57" s="13">
        <v>1</v>
      </c>
      <c r="I57" s="13">
        <v>1</v>
      </c>
      <c r="J57" s="13">
        <v>1</v>
      </c>
      <c r="K57" s="13">
        <v>1</v>
      </c>
      <c r="L57" s="13">
        <v>1</v>
      </c>
      <c r="M57" s="76">
        <v>1</v>
      </c>
      <c r="N57" s="111">
        <v>1</v>
      </c>
      <c r="O57" s="111"/>
      <c r="P57" s="111"/>
      <c r="Q57" s="111"/>
      <c r="R57" s="111"/>
      <c r="S57" s="111"/>
      <c r="T57" s="111"/>
      <c r="U57" s="13"/>
    </row>
    <row r="58" spans="1:21">
      <c r="A58" s="11">
        <v>54</v>
      </c>
      <c r="B58" s="12" t="s">
        <v>26</v>
      </c>
      <c r="C58" s="66" t="s">
        <v>186</v>
      </c>
      <c r="D58" s="76">
        <v>1</v>
      </c>
      <c r="E58" s="13">
        <v>1</v>
      </c>
      <c r="F58" s="13">
        <v>1</v>
      </c>
      <c r="G58" s="13">
        <v>1</v>
      </c>
      <c r="H58" s="13">
        <v>1</v>
      </c>
      <c r="I58" s="13">
        <v>1</v>
      </c>
      <c r="J58" s="13">
        <v>1</v>
      </c>
      <c r="K58" s="13">
        <v>1</v>
      </c>
      <c r="L58" s="13">
        <v>1</v>
      </c>
      <c r="M58" s="76">
        <v>1</v>
      </c>
      <c r="N58" s="111">
        <v>1</v>
      </c>
      <c r="O58" s="111"/>
      <c r="P58" s="111"/>
      <c r="Q58" s="111"/>
      <c r="R58" s="111"/>
      <c r="S58" s="111"/>
      <c r="T58" s="111"/>
      <c r="U58" s="13"/>
    </row>
    <row r="59" spans="1:21">
      <c r="A59" s="11">
        <v>55</v>
      </c>
      <c r="B59" s="12" t="s">
        <v>26</v>
      </c>
      <c r="C59" s="66" t="s">
        <v>187</v>
      </c>
      <c r="D59" s="76">
        <v>1</v>
      </c>
      <c r="E59" s="13">
        <v>1</v>
      </c>
      <c r="F59" s="13">
        <v>1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>
        <v>1</v>
      </c>
      <c r="M59" s="76">
        <v>1</v>
      </c>
      <c r="N59" s="111">
        <v>1</v>
      </c>
      <c r="O59" s="111"/>
      <c r="P59" s="111"/>
      <c r="Q59" s="111"/>
      <c r="R59" s="111"/>
      <c r="S59" s="111"/>
      <c r="T59" s="111"/>
      <c r="U59" s="13"/>
    </row>
    <row r="60" spans="1:21">
      <c r="A60" s="11">
        <v>56</v>
      </c>
      <c r="B60" s="12" t="s">
        <v>26</v>
      </c>
      <c r="C60" s="66" t="s">
        <v>188</v>
      </c>
      <c r="D60" s="76">
        <v>1</v>
      </c>
      <c r="E60" s="13">
        <v>1</v>
      </c>
      <c r="F60" s="13">
        <v>1</v>
      </c>
      <c r="G60" s="13">
        <v>1</v>
      </c>
      <c r="H60" s="13">
        <v>1</v>
      </c>
      <c r="I60" s="13">
        <v>1</v>
      </c>
      <c r="J60" s="13">
        <v>1</v>
      </c>
      <c r="K60" s="13">
        <v>1</v>
      </c>
      <c r="L60" s="13">
        <v>1</v>
      </c>
      <c r="M60" s="76">
        <v>1</v>
      </c>
      <c r="N60" s="111">
        <v>1</v>
      </c>
      <c r="O60" s="111"/>
      <c r="P60" s="111"/>
      <c r="Q60" s="111"/>
      <c r="R60" s="111"/>
      <c r="S60" s="111"/>
      <c r="T60" s="111"/>
      <c r="U60" s="13"/>
    </row>
    <row r="61" spans="1:21">
      <c r="A61" s="11">
        <v>57</v>
      </c>
      <c r="B61" s="12" t="s">
        <v>26</v>
      </c>
      <c r="C61" s="66" t="s">
        <v>189</v>
      </c>
      <c r="D61" s="76">
        <v>1</v>
      </c>
      <c r="E61" s="13">
        <v>1</v>
      </c>
      <c r="F61" s="13">
        <v>1</v>
      </c>
      <c r="G61" s="13">
        <v>1</v>
      </c>
      <c r="H61" s="13">
        <v>1</v>
      </c>
      <c r="I61" s="13">
        <v>1</v>
      </c>
      <c r="J61" s="13">
        <v>1</v>
      </c>
      <c r="K61" s="13">
        <v>1</v>
      </c>
      <c r="L61" s="13">
        <v>1</v>
      </c>
      <c r="M61" s="76">
        <v>1</v>
      </c>
      <c r="N61" s="111">
        <v>1</v>
      </c>
      <c r="O61" s="111"/>
      <c r="P61" s="111"/>
      <c r="Q61" s="111"/>
      <c r="R61" s="111"/>
      <c r="S61" s="111"/>
      <c r="T61" s="111"/>
      <c r="U61" s="13"/>
    </row>
    <row r="62" spans="1:21" s="75" customFormat="1">
      <c r="A62" s="71">
        <v>58</v>
      </c>
      <c r="B62" s="72" t="s">
        <v>26</v>
      </c>
      <c r="C62" s="73" t="s">
        <v>190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115">
        <v>0</v>
      </c>
      <c r="O62" s="115"/>
      <c r="P62" s="115"/>
      <c r="Q62" s="115"/>
      <c r="R62" s="115"/>
      <c r="S62" s="115"/>
      <c r="T62" s="115"/>
      <c r="U62" s="74" t="s">
        <v>224</v>
      </c>
    </row>
    <row r="63" spans="1:21">
      <c r="A63" s="11">
        <v>59</v>
      </c>
      <c r="B63" s="12" t="s">
        <v>26</v>
      </c>
      <c r="C63" s="66" t="s">
        <v>191</v>
      </c>
      <c r="D63" s="76">
        <v>1</v>
      </c>
      <c r="E63" s="13">
        <v>1</v>
      </c>
      <c r="F63" s="13">
        <v>1</v>
      </c>
      <c r="G63" s="13">
        <v>1</v>
      </c>
      <c r="H63" s="13">
        <v>1</v>
      </c>
      <c r="I63" s="13">
        <v>1</v>
      </c>
      <c r="J63" s="13">
        <v>1</v>
      </c>
      <c r="K63" s="13">
        <v>1</v>
      </c>
      <c r="L63" s="13">
        <v>1</v>
      </c>
      <c r="M63" s="76">
        <v>1</v>
      </c>
      <c r="N63" s="111">
        <v>1</v>
      </c>
      <c r="O63" s="111"/>
      <c r="P63" s="111"/>
      <c r="Q63" s="111"/>
      <c r="R63" s="111"/>
      <c r="S63" s="111"/>
      <c r="T63" s="111"/>
      <c r="U63" s="76" t="s">
        <v>222</v>
      </c>
    </row>
    <row r="64" spans="1:21" s="75" customFormat="1">
      <c r="A64" s="71">
        <v>60</v>
      </c>
      <c r="B64" s="72" t="s">
        <v>26</v>
      </c>
      <c r="C64" s="73" t="s">
        <v>192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115">
        <v>0</v>
      </c>
      <c r="O64" s="115"/>
      <c r="P64" s="115"/>
      <c r="Q64" s="115"/>
      <c r="R64" s="115"/>
      <c r="S64" s="115"/>
      <c r="T64" s="115"/>
      <c r="U64" s="74" t="s">
        <v>225</v>
      </c>
    </row>
    <row r="65" spans="1:21">
      <c r="A65" s="11">
        <v>61</v>
      </c>
      <c r="B65" s="12" t="s">
        <v>26</v>
      </c>
      <c r="C65" s="66" t="s">
        <v>193</v>
      </c>
      <c r="D65" s="77">
        <v>1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77">
        <v>1</v>
      </c>
      <c r="N65" s="111">
        <v>1</v>
      </c>
      <c r="O65" s="111"/>
      <c r="P65" s="111"/>
      <c r="Q65" s="111"/>
      <c r="R65" s="111"/>
      <c r="S65" s="111"/>
      <c r="T65" s="111"/>
      <c r="U65" s="13"/>
    </row>
    <row r="66" spans="1:21">
      <c r="A66" s="11">
        <v>62</v>
      </c>
      <c r="B66" s="12" t="s">
        <v>26</v>
      </c>
      <c r="C66" s="66" t="s">
        <v>194</v>
      </c>
      <c r="D66" s="77">
        <v>1</v>
      </c>
      <c r="E66" s="14">
        <v>1</v>
      </c>
      <c r="F66" s="14">
        <v>1</v>
      </c>
      <c r="G66" s="14">
        <v>1</v>
      </c>
      <c r="H66" s="14">
        <v>1</v>
      </c>
      <c r="I66" s="14">
        <v>1</v>
      </c>
      <c r="J66" s="14">
        <v>1</v>
      </c>
      <c r="K66" s="14">
        <v>1</v>
      </c>
      <c r="L66" s="14">
        <v>1</v>
      </c>
      <c r="M66" s="77">
        <v>1</v>
      </c>
      <c r="N66" s="111">
        <v>1</v>
      </c>
      <c r="O66" s="111"/>
      <c r="P66" s="111"/>
      <c r="Q66" s="111"/>
      <c r="R66" s="111"/>
      <c r="S66" s="111"/>
      <c r="T66" s="111"/>
      <c r="U66" s="13"/>
    </row>
    <row r="67" spans="1:21">
      <c r="A67" s="11">
        <v>63</v>
      </c>
      <c r="B67" s="12" t="s">
        <v>26</v>
      </c>
      <c r="C67" s="66" t="s">
        <v>195</v>
      </c>
      <c r="D67" s="77">
        <v>1</v>
      </c>
      <c r="E67" s="14">
        <v>1</v>
      </c>
      <c r="F67" s="14">
        <v>1</v>
      </c>
      <c r="G67" s="14">
        <v>1</v>
      </c>
      <c r="H67" s="14">
        <v>1</v>
      </c>
      <c r="I67" s="14">
        <v>1</v>
      </c>
      <c r="J67" s="14">
        <v>1</v>
      </c>
      <c r="K67" s="14">
        <v>1</v>
      </c>
      <c r="L67" s="14">
        <v>1</v>
      </c>
      <c r="M67" s="77">
        <v>1</v>
      </c>
      <c r="N67" s="111">
        <v>1</v>
      </c>
      <c r="O67" s="111"/>
      <c r="P67" s="111"/>
      <c r="Q67" s="111"/>
      <c r="R67" s="111"/>
      <c r="S67" s="111"/>
      <c r="T67" s="111"/>
      <c r="U67" s="13"/>
    </row>
    <row r="68" spans="1:21" s="75" customFormat="1">
      <c r="A68" s="71">
        <v>64</v>
      </c>
      <c r="B68" s="72" t="s">
        <v>26</v>
      </c>
      <c r="C68" s="73" t="s">
        <v>196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115">
        <v>0</v>
      </c>
      <c r="O68" s="115"/>
      <c r="P68" s="115"/>
      <c r="Q68" s="115"/>
      <c r="R68" s="115"/>
      <c r="S68" s="115"/>
      <c r="T68" s="115"/>
      <c r="U68" s="74" t="s">
        <v>226</v>
      </c>
    </row>
    <row r="69" spans="1:21" s="75" customFormat="1">
      <c r="A69" s="71">
        <v>65</v>
      </c>
      <c r="B69" s="72" t="s">
        <v>26</v>
      </c>
      <c r="C69" s="73" t="s">
        <v>197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115">
        <v>0</v>
      </c>
      <c r="O69" s="115"/>
      <c r="P69" s="115"/>
      <c r="Q69" s="115"/>
      <c r="R69" s="115"/>
      <c r="S69" s="115"/>
      <c r="T69" s="115"/>
      <c r="U69" s="74" t="s">
        <v>220</v>
      </c>
    </row>
    <row r="70" spans="1:21">
      <c r="A70" s="11">
        <v>66</v>
      </c>
      <c r="B70" s="12" t="s">
        <v>26</v>
      </c>
      <c r="C70" s="66" t="s">
        <v>198</v>
      </c>
      <c r="D70" s="77">
        <v>1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77">
        <v>1</v>
      </c>
      <c r="N70" s="111">
        <v>1</v>
      </c>
      <c r="O70" s="111"/>
      <c r="P70" s="111"/>
      <c r="Q70" s="111"/>
      <c r="R70" s="111"/>
      <c r="S70" s="111"/>
      <c r="T70" s="111"/>
      <c r="U70" s="13"/>
    </row>
    <row r="71" spans="1:21">
      <c r="A71" s="11">
        <v>67</v>
      </c>
      <c r="B71" s="12" t="s">
        <v>26</v>
      </c>
      <c r="C71" s="66" t="s">
        <v>199</v>
      </c>
      <c r="D71" s="77">
        <v>1</v>
      </c>
      <c r="E71" s="14">
        <v>1</v>
      </c>
      <c r="F71" s="14">
        <v>1</v>
      </c>
      <c r="G71" s="14">
        <v>1</v>
      </c>
      <c r="H71" s="14">
        <v>1</v>
      </c>
      <c r="I71" s="14">
        <v>1</v>
      </c>
      <c r="J71" s="14">
        <v>1</v>
      </c>
      <c r="K71" s="14">
        <v>1</v>
      </c>
      <c r="L71" s="14">
        <v>1</v>
      </c>
      <c r="M71" s="77">
        <v>1</v>
      </c>
      <c r="N71" s="111">
        <v>1</v>
      </c>
      <c r="O71" s="111"/>
      <c r="P71" s="111"/>
      <c r="Q71" s="111"/>
      <c r="R71" s="111"/>
      <c r="S71" s="111"/>
      <c r="T71" s="111"/>
      <c r="U71" s="13"/>
    </row>
    <row r="72" spans="1:21">
      <c r="A72" s="11">
        <v>68</v>
      </c>
      <c r="B72" s="12" t="s">
        <v>26</v>
      </c>
      <c r="C72" s="66" t="s">
        <v>200</v>
      </c>
      <c r="D72" s="79">
        <v>1</v>
      </c>
      <c r="E72" s="14">
        <v>1</v>
      </c>
      <c r="F72" s="14">
        <v>1</v>
      </c>
      <c r="G72" s="14">
        <v>1</v>
      </c>
      <c r="H72" s="14">
        <v>1</v>
      </c>
      <c r="I72" s="14">
        <v>1</v>
      </c>
      <c r="J72" s="14">
        <v>1</v>
      </c>
      <c r="K72" s="14">
        <v>1</v>
      </c>
      <c r="L72" s="14">
        <v>1</v>
      </c>
      <c r="M72" s="77">
        <v>1</v>
      </c>
      <c r="N72" s="111">
        <v>1</v>
      </c>
      <c r="O72" s="111"/>
      <c r="P72" s="111"/>
      <c r="Q72" s="111"/>
      <c r="R72" s="111"/>
      <c r="S72" s="111"/>
      <c r="T72" s="111"/>
      <c r="U72" s="13"/>
    </row>
    <row r="73" spans="1:21">
      <c r="A73" s="11">
        <v>69</v>
      </c>
      <c r="B73" s="12" t="s">
        <v>26</v>
      </c>
      <c r="C73" s="66" t="s">
        <v>201</v>
      </c>
      <c r="D73" s="77">
        <v>1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77">
        <v>1</v>
      </c>
      <c r="N73" s="111">
        <v>1</v>
      </c>
      <c r="O73" s="111"/>
      <c r="P73" s="111"/>
      <c r="Q73" s="111"/>
      <c r="R73" s="111"/>
      <c r="S73" s="111"/>
      <c r="T73" s="111"/>
      <c r="U73" s="13"/>
    </row>
    <row r="74" spans="1:21" ht="14.25" customHeight="1">
      <c r="A74" s="11">
        <v>70</v>
      </c>
      <c r="B74" s="12" t="s">
        <v>26</v>
      </c>
      <c r="C74" s="66" t="s">
        <v>202</v>
      </c>
      <c r="D74" s="77">
        <v>1</v>
      </c>
      <c r="E74" s="14">
        <v>1</v>
      </c>
      <c r="F74" s="14">
        <v>1</v>
      </c>
      <c r="G74" s="14">
        <v>1</v>
      </c>
      <c r="H74" s="14">
        <v>1</v>
      </c>
      <c r="I74" s="14">
        <v>1</v>
      </c>
      <c r="J74" s="14">
        <v>1</v>
      </c>
      <c r="K74" s="14">
        <v>1</v>
      </c>
      <c r="L74" s="14">
        <v>1</v>
      </c>
      <c r="M74" s="77">
        <v>1</v>
      </c>
      <c r="N74" s="111">
        <v>1</v>
      </c>
      <c r="O74" s="111"/>
      <c r="P74" s="111"/>
      <c r="Q74" s="111"/>
      <c r="R74" s="111"/>
      <c r="S74" s="111"/>
      <c r="T74" s="111"/>
      <c r="U74" s="13"/>
    </row>
    <row r="75" spans="1:21">
      <c r="A75" s="11">
        <v>71</v>
      </c>
      <c r="B75" s="12" t="s">
        <v>214</v>
      </c>
      <c r="C75" s="66" t="s">
        <v>203</v>
      </c>
      <c r="D75" s="77">
        <v>1</v>
      </c>
      <c r="E75" s="64">
        <v>1</v>
      </c>
      <c r="F75" s="64">
        <v>1</v>
      </c>
      <c r="G75" s="64">
        <v>1</v>
      </c>
      <c r="H75" s="64">
        <v>1</v>
      </c>
      <c r="I75" s="64">
        <v>1</v>
      </c>
      <c r="J75" s="64">
        <v>1</v>
      </c>
      <c r="K75" s="64">
        <v>1</v>
      </c>
      <c r="L75" s="64">
        <v>1</v>
      </c>
      <c r="M75" s="77">
        <v>1</v>
      </c>
      <c r="N75" s="111">
        <v>1</v>
      </c>
      <c r="O75" s="111"/>
      <c r="P75" s="111"/>
      <c r="Q75" s="111"/>
      <c r="R75" s="111"/>
      <c r="S75" s="111"/>
      <c r="T75" s="111"/>
      <c r="U75" s="65"/>
    </row>
    <row r="76" spans="1:21">
      <c r="A76" s="11">
        <v>72</v>
      </c>
      <c r="B76" s="12" t="s">
        <v>214</v>
      </c>
      <c r="C76" s="66" t="s">
        <v>204</v>
      </c>
      <c r="D76" s="77">
        <v>1</v>
      </c>
      <c r="E76" s="64">
        <v>1</v>
      </c>
      <c r="F76" s="64">
        <v>1</v>
      </c>
      <c r="G76" s="64">
        <v>1</v>
      </c>
      <c r="H76" s="64">
        <v>1</v>
      </c>
      <c r="I76" s="64">
        <v>1</v>
      </c>
      <c r="J76" s="64">
        <v>1</v>
      </c>
      <c r="K76" s="64">
        <v>1</v>
      </c>
      <c r="L76" s="64">
        <v>1</v>
      </c>
      <c r="M76" s="77">
        <v>1</v>
      </c>
      <c r="N76" s="111">
        <v>1</v>
      </c>
      <c r="O76" s="111"/>
      <c r="P76" s="111"/>
      <c r="Q76" s="111"/>
      <c r="R76" s="111"/>
      <c r="S76" s="111"/>
      <c r="T76" s="111"/>
      <c r="U76" s="65"/>
    </row>
    <row r="77" spans="1:21">
      <c r="A77" s="11">
        <v>73</v>
      </c>
      <c r="B77" s="12" t="s">
        <v>214</v>
      </c>
      <c r="C77" s="66" t="s">
        <v>205</v>
      </c>
      <c r="D77" s="79">
        <v>1</v>
      </c>
      <c r="E77" s="64">
        <v>1</v>
      </c>
      <c r="F77" s="64">
        <v>1</v>
      </c>
      <c r="G77" s="64">
        <v>1</v>
      </c>
      <c r="H77" s="64">
        <v>1</v>
      </c>
      <c r="I77" s="64">
        <v>1</v>
      </c>
      <c r="J77" s="64">
        <v>1</v>
      </c>
      <c r="K77" s="64">
        <v>1</v>
      </c>
      <c r="L77" s="64">
        <v>1</v>
      </c>
      <c r="M77" s="77">
        <v>1</v>
      </c>
      <c r="N77" s="111">
        <v>1</v>
      </c>
      <c r="O77" s="111"/>
      <c r="P77" s="111"/>
      <c r="Q77" s="111"/>
      <c r="R77" s="111"/>
      <c r="S77" s="111"/>
      <c r="T77" s="111"/>
      <c r="U77" s="65"/>
    </row>
    <row r="78" spans="1:21">
      <c r="A78" s="11">
        <v>74</v>
      </c>
      <c r="B78" s="12" t="s">
        <v>214</v>
      </c>
      <c r="C78" s="66" t="s">
        <v>206</v>
      </c>
      <c r="D78" s="77">
        <v>1</v>
      </c>
      <c r="E78" s="64">
        <v>1</v>
      </c>
      <c r="F78" s="64">
        <v>1</v>
      </c>
      <c r="G78" s="64">
        <v>1</v>
      </c>
      <c r="H78" s="64">
        <v>1</v>
      </c>
      <c r="I78" s="64">
        <v>1</v>
      </c>
      <c r="J78" s="64">
        <v>1</v>
      </c>
      <c r="K78" s="64">
        <v>1</v>
      </c>
      <c r="L78" s="64">
        <v>1</v>
      </c>
      <c r="M78" s="77">
        <v>1</v>
      </c>
      <c r="N78" s="111">
        <v>1</v>
      </c>
      <c r="O78" s="111"/>
      <c r="P78" s="111"/>
      <c r="Q78" s="111"/>
      <c r="R78" s="111"/>
      <c r="S78" s="111"/>
      <c r="T78" s="111"/>
      <c r="U78" s="65"/>
    </row>
    <row r="79" spans="1:21" s="75" customFormat="1">
      <c r="A79" s="71">
        <v>75</v>
      </c>
      <c r="B79" s="72" t="s">
        <v>214</v>
      </c>
      <c r="C79" s="73" t="s">
        <v>207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115">
        <v>0</v>
      </c>
      <c r="O79" s="115"/>
      <c r="P79" s="115"/>
      <c r="Q79" s="115"/>
      <c r="R79" s="115"/>
      <c r="S79" s="115"/>
      <c r="T79" s="115"/>
      <c r="U79" s="74" t="s">
        <v>227</v>
      </c>
    </row>
    <row r="80" spans="1:21">
      <c r="A80" s="11">
        <v>76</v>
      </c>
      <c r="B80" s="12" t="s">
        <v>214</v>
      </c>
      <c r="C80" s="66" t="s">
        <v>208</v>
      </c>
      <c r="D80" s="77">
        <v>1</v>
      </c>
      <c r="E80" s="64">
        <v>1</v>
      </c>
      <c r="F80" s="64">
        <v>1</v>
      </c>
      <c r="G80" s="64">
        <v>1</v>
      </c>
      <c r="H80" s="64">
        <v>1</v>
      </c>
      <c r="I80" s="64">
        <v>1</v>
      </c>
      <c r="J80" s="64">
        <v>1</v>
      </c>
      <c r="K80" s="64">
        <v>1</v>
      </c>
      <c r="L80" s="64">
        <v>1</v>
      </c>
      <c r="M80" s="77">
        <v>0</v>
      </c>
      <c r="N80" s="118">
        <v>0</v>
      </c>
      <c r="O80" s="118"/>
      <c r="P80" s="118"/>
      <c r="Q80" s="118"/>
      <c r="R80" s="118"/>
      <c r="S80" s="118"/>
      <c r="T80" s="118"/>
      <c r="U80" s="76" t="s">
        <v>217</v>
      </c>
    </row>
    <row r="81" spans="1:21" s="75" customFormat="1">
      <c r="A81" s="71">
        <v>77</v>
      </c>
      <c r="B81" s="72" t="s">
        <v>214</v>
      </c>
      <c r="C81" s="73" t="s">
        <v>209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115">
        <v>0</v>
      </c>
      <c r="O81" s="115"/>
      <c r="P81" s="115"/>
      <c r="Q81" s="115"/>
      <c r="R81" s="115"/>
      <c r="S81" s="115"/>
      <c r="T81" s="115"/>
      <c r="U81" s="74" t="s">
        <v>228</v>
      </c>
    </row>
    <row r="82" spans="1:21">
      <c r="A82" s="11">
        <v>78</v>
      </c>
      <c r="B82" s="12" t="s">
        <v>214</v>
      </c>
      <c r="C82" s="66" t="s">
        <v>210</v>
      </c>
      <c r="D82" s="79">
        <v>1</v>
      </c>
      <c r="E82" s="64">
        <v>1</v>
      </c>
      <c r="F82" s="64">
        <v>1</v>
      </c>
      <c r="G82" s="64">
        <v>1</v>
      </c>
      <c r="H82" s="64">
        <v>1</v>
      </c>
      <c r="I82" s="64">
        <v>1</v>
      </c>
      <c r="J82" s="64">
        <v>1</v>
      </c>
      <c r="K82" s="64">
        <v>1</v>
      </c>
      <c r="L82" s="64">
        <v>1</v>
      </c>
      <c r="M82" s="77">
        <v>1</v>
      </c>
      <c r="N82" s="111">
        <v>1</v>
      </c>
      <c r="O82" s="111"/>
      <c r="P82" s="111"/>
      <c r="Q82" s="111"/>
      <c r="R82" s="111"/>
      <c r="S82" s="111"/>
      <c r="T82" s="111"/>
      <c r="U82" s="76" t="s">
        <v>222</v>
      </c>
    </row>
    <row r="83" spans="1:21" s="75" customFormat="1">
      <c r="A83" s="71">
        <v>79</v>
      </c>
      <c r="B83" s="72" t="s">
        <v>214</v>
      </c>
      <c r="C83" s="73" t="s">
        <v>211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115">
        <v>0</v>
      </c>
      <c r="O83" s="115"/>
      <c r="P83" s="115"/>
      <c r="Q83" s="115"/>
      <c r="R83" s="115"/>
      <c r="S83" s="115"/>
      <c r="T83" s="115"/>
      <c r="U83" s="74" t="s">
        <v>229</v>
      </c>
    </row>
    <row r="84" spans="1:21" s="75" customFormat="1">
      <c r="A84" s="82">
        <v>80</v>
      </c>
      <c r="B84" s="83" t="s">
        <v>214</v>
      </c>
      <c r="C84" s="89" t="s">
        <v>212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115">
        <v>0</v>
      </c>
      <c r="O84" s="115"/>
      <c r="P84" s="115"/>
      <c r="Q84" s="115"/>
      <c r="R84" s="115"/>
      <c r="S84" s="115"/>
      <c r="T84" s="115"/>
      <c r="U84" s="74" t="s">
        <v>230</v>
      </c>
    </row>
    <row r="85" spans="1:21">
      <c r="A85" s="11">
        <v>81</v>
      </c>
      <c r="B85" s="12" t="s">
        <v>214</v>
      </c>
      <c r="C85" s="67" t="s">
        <v>213</v>
      </c>
      <c r="D85" s="77">
        <v>1</v>
      </c>
      <c r="E85" s="64">
        <v>1</v>
      </c>
      <c r="F85" s="64">
        <v>1</v>
      </c>
      <c r="G85" s="64">
        <v>1</v>
      </c>
      <c r="H85" s="64">
        <v>1</v>
      </c>
      <c r="I85" s="64">
        <v>1</v>
      </c>
      <c r="J85" s="64">
        <v>1</v>
      </c>
      <c r="K85" s="64">
        <v>1</v>
      </c>
      <c r="L85" s="64">
        <v>1</v>
      </c>
      <c r="M85" s="77">
        <v>1</v>
      </c>
      <c r="N85" s="111">
        <v>1</v>
      </c>
      <c r="O85" s="111"/>
      <c r="P85" s="111"/>
      <c r="Q85" s="111"/>
      <c r="R85" s="111"/>
      <c r="S85" s="111"/>
      <c r="T85" s="111"/>
      <c r="U85" s="65"/>
    </row>
    <row r="86" spans="1:21" ht="20.25" customHeight="1">
      <c r="A86" s="119" t="s">
        <v>231</v>
      </c>
      <c r="B86" s="120"/>
      <c r="C86" s="120"/>
      <c r="D86" s="77">
        <f>SUM(D5:D85)</f>
        <v>66</v>
      </c>
      <c r="E86" s="68"/>
      <c r="F86" s="68"/>
      <c r="G86" s="68"/>
      <c r="H86" s="68"/>
      <c r="I86" s="68"/>
      <c r="J86" s="68"/>
      <c r="K86" s="68"/>
      <c r="L86" s="68"/>
      <c r="M86" s="77">
        <f>SUM(M5:M85)</f>
        <v>63</v>
      </c>
      <c r="N86" s="111">
        <f>SUM(N5:T85)</f>
        <v>63</v>
      </c>
      <c r="O86" s="111"/>
      <c r="P86" s="111"/>
      <c r="Q86" s="111"/>
      <c r="R86" s="111"/>
      <c r="S86" s="111"/>
      <c r="T86" s="111"/>
      <c r="U86" s="69"/>
    </row>
    <row r="87" spans="1:21">
      <c r="A87" s="7"/>
      <c r="B87" s="6"/>
      <c r="C87" s="8"/>
      <c r="D87" s="80"/>
      <c r="E87" s="8"/>
      <c r="F87" s="8"/>
      <c r="G87" s="8"/>
      <c r="H87" s="8"/>
      <c r="I87" s="8"/>
      <c r="J87" s="8"/>
      <c r="K87" s="8"/>
      <c r="L87" s="8"/>
      <c r="M87" s="80"/>
      <c r="N87" s="8"/>
      <c r="O87" s="8"/>
    </row>
    <row r="88" spans="1:21">
      <c r="A88" s="7"/>
      <c r="B88" s="8"/>
      <c r="C88" s="8"/>
      <c r="D88" s="80"/>
      <c r="E88" s="8"/>
      <c r="F88" s="8"/>
      <c r="G88" s="8"/>
      <c r="H88" s="8"/>
      <c r="I88" s="8"/>
      <c r="J88" s="8"/>
      <c r="K88" s="8"/>
      <c r="L88" s="8"/>
      <c r="M88" s="80"/>
      <c r="N88" s="8"/>
      <c r="O88" s="8"/>
    </row>
    <row r="89" spans="1:21">
      <c r="A89" s="7"/>
      <c r="B89" s="6"/>
      <c r="C89" s="8"/>
      <c r="D89" s="80"/>
      <c r="E89" s="8"/>
      <c r="F89" s="8"/>
      <c r="G89" s="8"/>
      <c r="H89" s="8"/>
      <c r="I89" s="8"/>
      <c r="J89" s="8"/>
      <c r="K89" s="8"/>
      <c r="L89" s="8"/>
      <c r="M89" s="80"/>
      <c r="N89" s="8"/>
      <c r="O89" s="8"/>
    </row>
    <row r="90" spans="1:21">
      <c r="A90" s="7"/>
      <c r="B90" s="8"/>
      <c r="C90" s="8"/>
      <c r="D90" s="80"/>
      <c r="E90" s="8"/>
      <c r="F90" s="8"/>
      <c r="G90" s="8"/>
      <c r="H90" s="8"/>
      <c r="I90" s="8"/>
      <c r="J90" s="8"/>
      <c r="K90" s="8"/>
      <c r="L90" s="8"/>
      <c r="M90" s="80"/>
      <c r="N90" s="8"/>
      <c r="O90" s="8"/>
    </row>
    <row r="91" spans="1:21">
      <c r="A91" s="7"/>
      <c r="B91" s="6"/>
      <c r="C91" s="8"/>
      <c r="D91" s="80"/>
      <c r="E91" s="8"/>
      <c r="F91" s="8"/>
      <c r="G91" s="8"/>
      <c r="H91" s="8"/>
      <c r="I91" s="8"/>
      <c r="J91" s="8"/>
      <c r="K91" s="8"/>
      <c r="L91" s="8"/>
      <c r="M91" s="80"/>
      <c r="N91" s="8"/>
      <c r="O91" s="8"/>
    </row>
    <row r="92" spans="1:21">
      <c r="A92" s="7"/>
      <c r="B92" s="8"/>
      <c r="C92" s="8"/>
      <c r="D92" s="80"/>
      <c r="E92" s="8"/>
      <c r="F92" s="8"/>
      <c r="G92" s="8"/>
      <c r="H92" s="8"/>
      <c r="I92" s="8"/>
      <c r="J92" s="8"/>
      <c r="K92" s="8"/>
      <c r="L92" s="8"/>
      <c r="M92" s="80"/>
      <c r="N92" s="8"/>
      <c r="O92" s="8"/>
    </row>
    <row r="93" spans="1:21">
      <c r="A93" s="7"/>
      <c r="B93" s="6"/>
      <c r="C93" s="8"/>
      <c r="D93" s="80"/>
      <c r="E93" s="8"/>
      <c r="F93" s="8"/>
      <c r="G93" s="8"/>
      <c r="H93" s="8"/>
      <c r="I93" s="8"/>
      <c r="J93" s="8"/>
      <c r="K93" s="8"/>
      <c r="L93" s="8"/>
      <c r="M93" s="80"/>
      <c r="N93" s="8"/>
      <c r="O93" s="8"/>
    </row>
    <row r="94" spans="1:21">
      <c r="A94" s="7"/>
      <c r="B94" s="8"/>
      <c r="C94" s="8"/>
      <c r="D94" s="80"/>
      <c r="E94" s="8"/>
      <c r="F94" s="8"/>
      <c r="G94" s="8"/>
      <c r="H94" s="8"/>
      <c r="I94" s="8"/>
      <c r="J94" s="8"/>
      <c r="K94" s="8"/>
      <c r="L94" s="8"/>
      <c r="M94" s="80"/>
      <c r="N94" s="8"/>
      <c r="O94" s="8"/>
    </row>
    <row r="95" spans="1:21">
      <c r="A95" s="7"/>
      <c r="B95" s="6"/>
      <c r="C95" s="8"/>
      <c r="D95" s="80"/>
      <c r="E95" s="8"/>
      <c r="F95" s="8"/>
      <c r="G95" s="8"/>
      <c r="H95" s="8"/>
      <c r="I95" s="8"/>
      <c r="J95" s="8"/>
      <c r="K95" s="8"/>
      <c r="L95" s="8"/>
      <c r="M95" s="80"/>
      <c r="N95" s="8"/>
      <c r="O95" s="8"/>
    </row>
    <row r="96" spans="1:21">
      <c r="A96" s="7"/>
      <c r="B96" s="8"/>
      <c r="C96" s="8"/>
      <c r="D96" s="80"/>
      <c r="E96" s="8"/>
      <c r="F96" s="8"/>
      <c r="G96" s="8"/>
      <c r="H96" s="8"/>
      <c r="I96" s="8"/>
      <c r="J96" s="8"/>
      <c r="K96" s="8"/>
      <c r="L96" s="8"/>
      <c r="M96" s="80"/>
      <c r="N96" s="8"/>
      <c r="O96" s="8"/>
    </row>
    <row r="97" spans="1:15">
      <c r="A97" s="7"/>
      <c r="B97" s="6"/>
      <c r="C97" s="8"/>
      <c r="D97" s="80"/>
      <c r="E97" s="8"/>
      <c r="F97" s="8"/>
      <c r="G97" s="8"/>
      <c r="H97" s="8"/>
      <c r="I97" s="8"/>
      <c r="J97" s="8"/>
      <c r="K97" s="8"/>
      <c r="L97" s="8"/>
      <c r="M97" s="80"/>
      <c r="N97" s="8"/>
      <c r="O97" s="8"/>
    </row>
    <row r="98" spans="1:15">
      <c r="A98" s="7"/>
      <c r="B98" s="8"/>
      <c r="C98" s="8"/>
      <c r="D98" s="80"/>
      <c r="E98" s="8"/>
      <c r="F98" s="8"/>
      <c r="G98" s="8"/>
      <c r="H98" s="8"/>
      <c r="I98" s="8"/>
      <c r="J98" s="8"/>
      <c r="K98" s="8"/>
      <c r="L98" s="8"/>
      <c r="M98" s="80"/>
      <c r="N98" s="8"/>
      <c r="O98" s="8"/>
    </row>
    <row r="99" spans="1:15">
      <c r="A99" s="7"/>
      <c r="B99" s="6"/>
      <c r="C99" s="8"/>
      <c r="D99" s="80"/>
      <c r="E99" s="8"/>
      <c r="F99" s="8"/>
      <c r="G99" s="8"/>
      <c r="H99" s="8"/>
      <c r="I99" s="8"/>
      <c r="J99" s="8"/>
      <c r="K99" s="8"/>
      <c r="L99" s="8"/>
      <c r="M99" s="80"/>
      <c r="N99" s="8"/>
      <c r="O99" s="8"/>
    </row>
    <row r="100" spans="1:15">
      <c r="A100" s="7"/>
      <c r="B100" s="8"/>
      <c r="C100" s="8"/>
      <c r="D100" s="80"/>
      <c r="E100" s="8"/>
      <c r="F100" s="8"/>
      <c r="G100" s="8"/>
      <c r="H100" s="8"/>
      <c r="I100" s="8"/>
      <c r="J100" s="8"/>
      <c r="K100" s="8"/>
      <c r="L100" s="8"/>
      <c r="M100" s="80"/>
      <c r="N100" s="8"/>
      <c r="O100" s="8"/>
    </row>
    <row r="101" spans="1:15">
      <c r="A101" s="7"/>
      <c r="B101" s="6"/>
      <c r="C101" s="8"/>
      <c r="D101" s="80"/>
      <c r="E101" s="8"/>
      <c r="F101" s="8"/>
      <c r="G101" s="8"/>
      <c r="H101" s="8"/>
      <c r="I101" s="8"/>
      <c r="J101" s="8"/>
      <c r="K101" s="8"/>
      <c r="L101" s="8"/>
      <c r="M101" s="80"/>
      <c r="N101" s="8"/>
      <c r="O101" s="8"/>
    </row>
    <row r="102" spans="1:15">
      <c r="A102" s="7"/>
      <c r="B102" s="8"/>
      <c r="C102" s="8"/>
      <c r="D102" s="80"/>
      <c r="E102" s="8"/>
      <c r="F102" s="8"/>
      <c r="G102" s="8"/>
      <c r="H102" s="8"/>
      <c r="I102" s="8"/>
      <c r="J102" s="8"/>
      <c r="K102" s="8"/>
      <c r="L102" s="8"/>
      <c r="M102" s="80"/>
      <c r="N102" s="8"/>
      <c r="O102" s="8"/>
    </row>
    <row r="103" spans="1:15">
      <c r="A103" s="7"/>
      <c r="B103" s="6"/>
      <c r="C103" s="8"/>
      <c r="D103" s="80"/>
      <c r="E103" s="8"/>
      <c r="F103" s="8"/>
      <c r="G103" s="8"/>
      <c r="H103" s="8"/>
      <c r="I103" s="8"/>
      <c r="J103" s="8"/>
      <c r="K103" s="8"/>
      <c r="L103" s="8"/>
      <c r="M103" s="80"/>
      <c r="N103" s="8"/>
      <c r="O103" s="8"/>
    </row>
    <row r="104" spans="1:15">
      <c r="A104" s="7"/>
      <c r="B104" s="8"/>
      <c r="C104" s="8"/>
      <c r="D104" s="80"/>
      <c r="E104" s="8"/>
      <c r="F104" s="8"/>
      <c r="G104" s="8"/>
      <c r="H104" s="8"/>
      <c r="I104" s="8"/>
      <c r="J104" s="8"/>
      <c r="K104" s="8"/>
      <c r="L104" s="8"/>
      <c r="M104" s="80"/>
      <c r="N104" s="8"/>
      <c r="O104" s="8"/>
    </row>
    <row r="105" spans="1:15">
      <c r="A105" s="7"/>
      <c r="B105" s="6"/>
      <c r="C105" s="8"/>
      <c r="D105" s="80"/>
      <c r="E105" s="8"/>
      <c r="F105" s="8"/>
      <c r="G105" s="8"/>
      <c r="H105" s="8"/>
      <c r="I105" s="8"/>
      <c r="J105" s="8"/>
      <c r="K105" s="8"/>
      <c r="L105" s="8"/>
      <c r="M105" s="80"/>
      <c r="N105" s="8"/>
      <c r="O105" s="8"/>
    </row>
    <row r="106" spans="1:15">
      <c r="A106" s="7"/>
      <c r="B106" s="8"/>
      <c r="C106" s="8"/>
      <c r="D106" s="80"/>
      <c r="E106" s="8"/>
      <c r="F106" s="8"/>
      <c r="G106" s="8"/>
      <c r="H106" s="8"/>
      <c r="I106" s="8"/>
      <c r="J106" s="8"/>
      <c r="K106" s="8"/>
      <c r="L106" s="8"/>
      <c r="M106" s="80"/>
      <c r="N106" s="8"/>
      <c r="O106" s="8"/>
    </row>
    <row r="107" spans="1:15">
      <c r="A107" s="7"/>
      <c r="B107" s="6"/>
      <c r="C107" s="8"/>
      <c r="D107" s="80"/>
      <c r="E107" s="8"/>
      <c r="F107" s="8"/>
      <c r="G107" s="8"/>
      <c r="H107" s="8"/>
      <c r="I107" s="8"/>
      <c r="J107" s="8"/>
      <c r="K107" s="8"/>
      <c r="L107" s="8"/>
      <c r="M107" s="80"/>
      <c r="N107" s="8"/>
      <c r="O107" s="8"/>
    </row>
    <row r="108" spans="1:15">
      <c r="A108" s="7"/>
      <c r="B108" s="8"/>
      <c r="C108" s="8"/>
      <c r="D108" s="80"/>
      <c r="E108" s="8"/>
      <c r="F108" s="8"/>
      <c r="G108" s="8"/>
      <c r="H108" s="8"/>
      <c r="I108" s="8"/>
      <c r="J108" s="8"/>
      <c r="K108" s="8"/>
      <c r="L108" s="8"/>
      <c r="M108" s="80"/>
      <c r="N108" s="8"/>
      <c r="O108" s="8"/>
    </row>
    <row r="109" spans="1:15">
      <c r="A109" s="7"/>
      <c r="B109" s="6"/>
      <c r="C109" s="8"/>
      <c r="D109" s="80"/>
      <c r="E109" s="8"/>
      <c r="F109" s="8"/>
      <c r="G109" s="8"/>
      <c r="H109" s="8"/>
      <c r="I109" s="8"/>
      <c r="J109" s="8"/>
      <c r="K109" s="8"/>
      <c r="L109" s="8"/>
      <c r="M109" s="80"/>
      <c r="N109" s="8"/>
      <c r="O109" s="8"/>
    </row>
    <row r="110" spans="1:15">
      <c r="A110" s="7"/>
      <c r="B110" s="8"/>
      <c r="C110" s="8"/>
      <c r="D110" s="80"/>
      <c r="E110" s="8"/>
      <c r="F110" s="8"/>
      <c r="G110" s="8"/>
      <c r="H110" s="8"/>
      <c r="I110" s="8"/>
      <c r="J110" s="8"/>
      <c r="K110" s="8"/>
      <c r="L110" s="8"/>
      <c r="M110" s="80"/>
      <c r="N110" s="8"/>
      <c r="O110" s="8"/>
    </row>
    <row r="111" spans="1:15">
      <c r="A111" s="7"/>
      <c r="B111" s="6"/>
      <c r="C111" s="8"/>
      <c r="D111" s="80"/>
      <c r="E111" s="8"/>
      <c r="F111" s="8"/>
      <c r="G111" s="8"/>
      <c r="H111" s="8"/>
      <c r="I111" s="8"/>
      <c r="J111" s="8"/>
      <c r="K111" s="8"/>
      <c r="L111" s="8"/>
      <c r="M111" s="80"/>
      <c r="N111" s="8"/>
      <c r="O111" s="8"/>
    </row>
    <row r="112" spans="1:15">
      <c r="A112" s="7"/>
      <c r="B112" s="8"/>
      <c r="C112" s="8"/>
      <c r="D112" s="80"/>
      <c r="E112" s="8"/>
      <c r="F112" s="8"/>
      <c r="G112" s="8"/>
      <c r="H112" s="8"/>
      <c r="I112" s="8"/>
      <c r="J112" s="8"/>
      <c r="K112" s="8"/>
      <c r="L112" s="8"/>
      <c r="M112" s="80"/>
      <c r="N112" s="8"/>
      <c r="O112" s="8"/>
    </row>
    <row r="113" spans="1:15">
      <c r="A113" s="7"/>
      <c r="B113" s="6"/>
      <c r="C113" s="8"/>
      <c r="D113" s="80"/>
      <c r="E113" s="8"/>
      <c r="F113" s="8"/>
      <c r="G113" s="8"/>
      <c r="H113" s="8"/>
      <c r="I113" s="8"/>
      <c r="J113" s="8"/>
      <c r="K113" s="8"/>
      <c r="L113" s="8"/>
      <c r="M113" s="80"/>
      <c r="N113" s="8"/>
      <c r="O113" s="8"/>
    </row>
    <row r="114" spans="1:15">
      <c r="A114" s="7"/>
      <c r="B114" s="8"/>
      <c r="C114" s="8"/>
      <c r="D114" s="80"/>
      <c r="E114" s="8"/>
      <c r="F114" s="8"/>
      <c r="G114" s="8"/>
      <c r="H114" s="8"/>
      <c r="I114" s="8"/>
      <c r="J114" s="8"/>
      <c r="K114" s="8"/>
      <c r="L114" s="8"/>
      <c r="M114" s="80"/>
      <c r="N114" s="8"/>
      <c r="O114" s="8"/>
    </row>
    <row r="115" spans="1:15">
      <c r="A115" s="7"/>
      <c r="B115" s="6"/>
      <c r="C115" s="8"/>
      <c r="D115" s="80"/>
      <c r="E115" s="8"/>
      <c r="F115" s="8"/>
      <c r="G115" s="8"/>
      <c r="H115" s="8"/>
      <c r="I115" s="8"/>
      <c r="J115" s="8"/>
      <c r="K115" s="8"/>
      <c r="L115" s="8"/>
      <c r="M115" s="80"/>
      <c r="N115" s="8"/>
      <c r="O115" s="8"/>
    </row>
    <row r="116" spans="1:15">
      <c r="A116" s="7"/>
      <c r="B116" s="8"/>
      <c r="C116" s="8"/>
      <c r="D116" s="80"/>
      <c r="E116" s="8"/>
      <c r="F116" s="8"/>
      <c r="G116" s="8"/>
      <c r="H116" s="8"/>
      <c r="I116" s="8"/>
      <c r="J116" s="8"/>
      <c r="K116" s="8"/>
      <c r="L116" s="8"/>
      <c r="M116" s="80"/>
      <c r="N116" s="8"/>
      <c r="O116" s="8"/>
    </row>
    <row r="117" spans="1:15">
      <c r="A117" s="7"/>
      <c r="B117" s="8"/>
      <c r="C117" s="8"/>
      <c r="D117" s="80"/>
      <c r="E117" s="8"/>
      <c r="F117" s="8"/>
      <c r="G117" s="8"/>
      <c r="H117" s="8"/>
      <c r="I117" s="8"/>
      <c r="J117" s="8"/>
      <c r="K117" s="8"/>
      <c r="L117" s="8"/>
      <c r="M117" s="80"/>
      <c r="N117" s="8"/>
      <c r="O117" s="8"/>
    </row>
    <row r="118" spans="1:15">
      <c r="A118" s="7"/>
      <c r="B118" s="8"/>
      <c r="C118" s="8"/>
      <c r="D118" s="80"/>
      <c r="E118" s="8"/>
      <c r="F118" s="8"/>
      <c r="G118" s="8"/>
      <c r="H118" s="8"/>
      <c r="I118" s="8"/>
      <c r="J118" s="8"/>
      <c r="K118" s="8"/>
      <c r="L118" s="8"/>
      <c r="M118" s="80"/>
      <c r="N118" s="8"/>
      <c r="O118" s="8"/>
    </row>
    <row r="119" spans="1:15">
      <c r="A119" s="7"/>
      <c r="B119" s="8"/>
      <c r="C119" s="8"/>
      <c r="D119" s="80"/>
      <c r="E119" s="8"/>
      <c r="F119" s="8"/>
      <c r="G119" s="8"/>
      <c r="H119" s="8"/>
      <c r="I119" s="8"/>
      <c r="J119" s="8"/>
      <c r="K119" s="8"/>
      <c r="L119" s="8"/>
      <c r="M119" s="80"/>
      <c r="N119" s="8"/>
      <c r="O119" s="8"/>
    </row>
    <row r="120" spans="1:15">
      <c r="A120" s="7"/>
      <c r="B120" s="8"/>
      <c r="C120" s="8"/>
      <c r="D120" s="80"/>
      <c r="E120" s="8"/>
      <c r="F120" s="8"/>
      <c r="G120" s="8"/>
      <c r="H120" s="8"/>
      <c r="I120" s="8"/>
      <c r="J120" s="8"/>
      <c r="K120" s="8"/>
      <c r="L120" s="8"/>
      <c r="M120" s="80"/>
      <c r="N120" s="8"/>
      <c r="O120" s="8"/>
    </row>
    <row r="121" spans="1:15">
      <c r="A121" s="7"/>
      <c r="B121" s="8"/>
      <c r="C121" s="8"/>
      <c r="D121" s="80"/>
      <c r="E121" s="8"/>
      <c r="F121" s="8"/>
      <c r="G121" s="8"/>
      <c r="H121" s="8"/>
      <c r="I121" s="8"/>
      <c r="J121" s="8"/>
      <c r="K121" s="8"/>
      <c r="L121" s="8"/>
      <c r="M121" s="80"/>
      <c r="N121" s="8"/>
      <c r="O121" s="8"/>
    </row>
    <row r="122" spans="1:15">
      <c r="A122" s="7"/>
      <c r="B122" s="8"/>
      <c r="C122" s="8"/>
      <c r="D122" s="80"/>
      <c r="E122" s="8"/>
      <c r="F122" s="8"/>
      <c r="G122" s="8"/>
      <c r="H122" s="8"/>
      <c r="I122" s="8"/>
      <c r="J122" s="8"/>
      <c r="K122" s="8"/>
      <c r="L122" s="8"/>
      <c r="M122" s="80"/>
      <c r="N122" s="8"/>
      <c r="O122" s="8"/>
    </row>
    <row r="123" spans="1:15">
      <c r="A123" s="7"/>
      <c r="B123" s="8"/>
      <c r="C123" s="8"/>
      <c r="D123" s="80"/>
      <c r="E123" s="8"/>
      <c r="F123" s="8"/>
      <c r="G123" s="8"/>
      <c r="H123" s="8"/>
      <c r="I123" s="8"/>
      <c r="J123" s="8"/>
      <c r="K123" s="8"/>
      <c r="L123" s="8"/>
      <c r="M123" s="80"/>
      <c r="N123" s="8"/>
      <c r="O123" s="8"/>
    </row>
    <row r="124" spans="1:15">
      <c r="A124" s="7"/>
      <c r="B124" s="8"/>
      <c r="C124" s="8"/>
      <c r="D124" s="80"/>
      <c r="E124" s="8"/>
      <c r="F124" s="8"/>
      <c r="G124" s="8"/>
      <c r="H124" s="8"/>
      <c r="I124" s="8"/>
      <c r="J124" s="8"/>
      <c r="K124" s="8"/>
      <c r="L124" s="8"/>
      <c r="M124" s="80"/>
      <c r="N124" s="8"/>
      <c r="O124" s="8"/>
    </row>
    <row r="125" spans="1:15">
      <c r="A125" s="7"/>
      <c r="B125" s="8"/>
      <c r="C125" s="8"/>
      <c r="D125" s="80"/>
      <c r="E125" s="8"/>
      <c r="F125" s="8"/>
      <c r="G125" s="8"/>
      <c r="H125" s="8"/>
      <c r="I125" s="8"/>
      <c r="J125" s="8"/>
      <c r="K125" s="8"/>
      <c r="L125" s="8"/>
      <c r="M125" s="80"/>
      <c r="N125" s="8"/>
      <c r="O125" s="8"/>
    </row>
    <row r="126" spans="1:15">
      <c r="A126" s="7"/>
      <c r="B126" s="8"/>
      <c r="C126" s="8"/>
      <c r="D126" s="80"/>
      <c r="E126" s="8"/>
      <c r="F126" s="8"/>
      <c r="G126" s="8"/>
      <c r="H126" s="8"/>
      <c r="I126" s="8"/>
      <c r="J126" s="8"/>
      <c r="K126" s="8"/>
      <c r="L126" s="8"/>
      <c r="M126" s="80"/>
      <c r="N126" s="8"/>
      <c r="O126" s="8"/>
    </row>
    <row r="127" spans="1:15">
      <c r="A127" s="7"/>
      <c r="B127" s="8"/>
      <c r="C127" s="8"/>
      <c r="D127" s="80"/>
      <c r="E127" s="8"/>
      <c r="F127" s="8"/>
      <c r="G127" s="8"/>
      <c r="H127" s="8"/>
      <c r="I127" s="8"/>
      <c r="J127" s="8"/>
      <c r="K127" s="8"/>
      <c r="L127" s="8"/>
      <c r="M127" s="80"/>
      <c r="N127" s="8"/>
      <c r="O127" s="8"/>
    </row>
    <row r="128" spans="1:15">
      <c r="A128" s="7"/>
      <c r="B128" s="8"/>
      <c r="C128" s="8"/>
      <c r="D128" s="80"/>
      <c r="E128" s="8"/>
      <c r="F128" s="8"/>
      <c r="G128" s="8"/>
      <c r="H128" s="8"/>
      <c r="I128" s="8"/>
      <c r="J128" s="8"/>
      <c r="K128" s="8"/>
      <c r="L128" s="8"/>
      <c r="M128" s="80"/>
      <c r="N128" s="8"/>
      <c r="O128" s="8"/>
    </row>
    <row r="129" spans="1:15">
      <c r="A129" s="7"/>
      <c r="B129" s="8"/>
      <c r="C129" s="8"/>
      <c r="D129" s="80"/>
      <c r="E129" s="8"/>
      <c r="F129" s="8"/>
      <c r="G129" s="8"/>
      <c r="H129" s="8"/>
      <c r="I129" s="8"/>
      <c r="J129" s="8"/>
      <c r="K129" s="8"/>
      <c r="L129" s="8"/>
      <c r="M129" s="80"/>
      <c r="N129" s="8"/>
      <c r="O129" s="8"/>
    </row>
    <row r="130" spans="1:15">
      <c r="A130" s="7"/>
      <c r="B130" s="8"/>
      <c r="C130" s="8"/>
      <c r="D130" s="80"/>
      <c r="E130" s="8"/>
      <c r="F130" s="8"/>
      <c r="G130" s="8"/>
      <c r="H130" s="8"/>
      <c r="I130" s="8"/>
      <c r="J130" s="8"/>
      <c r="K130" s="8"/>
      <c r="L130" s="8"/>
      <c r="M130" s="80"/>
      <c r="N130" s="8"/>
      <c r="O130" s="8"/>
    </row>
    <row r="131" spans="1:15">
      <c r="A131" s="7"/>
      <c r="B131" s="8"/>
      <c r="C131" s="8"/>
      <c r="D131" s="80"/>
      <c r="E131" s="8"/>
      <c r="F131" s="8"/>
      <c r="G131" s="8"/>
      <c r="H131" s="8"/>
      <c r="I131" s="8"/>
      <c r="J131" s="8"/>
      <c r="K131" s="8"/>
      <c r="L131" s="8"/>
      <c r="M131" s="80"/>
      <c r="N131" s="8"/>
      <c r="O131" s="8"/>
    </row>
    <row r="132" spans="1:15">
      <c r="A132" s="7"/>
      <c r="B132" s="8"/>
      <c r="C132" s="8"/>
      <c r="D132" s="80"/>
      <c r="E132" s="8"/>
      <c r="F132" s="8"/>
      <c r="G132" s="8"/>
      <c r="H132" s="8"/>
      <c r="I132" s="8"/>
      <c r="J132" s="8"/>
      <c r="K132" s="8"/>
      <c r="L132" s="8"/>
      <c r="M132" s="80"/>
      <c r="N132" s="8"/>
      <c r="O132" s="8"/>
    </row>
    <row r="133" spans="1:15">
      <c r="A133" s="7"/>
      <c r="B133" s="8"/>
      <c r="C133" s="8"/>
      <c r="D133" s="80"/>
      <c r="E133" s="8"/>
      <c r="F133" s="8"/>
      <c r="G133" s="8"/>
      <c r="H133" s="8"/>
      <c r="I133" s="8"/>
      <c r="J133" s="8"/>
      <c r="K133" s="8"/>
      <c r="L133" s="8"/>
      <c r="M133" s="80"/>
      <c r="N133" s="8"/>
      <c r="O133" s="8"/>
    </row>
  </sheetData>
  <mergeCells count="91">
    <mergeCell ref="N86:T86"/>
    <mergeCell ref="A86:C86"/>
    <mergeCell ref="N85:T85"/>
    <mergeCell ref="N80:T80"/>
    <mergeCell ref="N81:T81"/>
    <mergeCell ref="N82:T82"/>
    <mergeCell ref="N83:T83"/>
    <mergeCell ref="N84:T84"/>
    <mergeCell ref="N75:T75"/>
    <mergeCell ref="N76:T76"/>
    <mergeCell ref="N77:T77"/>
    <mergeCell ref="N78:T78"/>
    <mergeCell ref="N79:T79"/>
    <mergeCell ref="N71:T71"/>
    <mergeCell ref="N72:T72"/>
    <mergeCell ref="N73:T73"/>
    <mergeCell ref="N74:T74"/>
    <mergeCell ref="N65:T65"/>
    <mergeCell ref="N66:T66"/>
    <mergeCell ref="N67:T67"/>
    <mergeCell ref="N68:T68"/>
    <mergeCell ref="N69:T69"/>
    <mergeCell ref="N70:T70"/>
    <mergeCell ref="N64:T64"/>
    <mergeCell ref="N53:T53"/>
    <mergeCell ref="N54:T54"/>
    <mergeCell ref="N55:T55"/>
    <mergeCell ref="N56:T56"/>
    <mergeCell ref="N57:T57"/>
    <mergeCell ref="N58:T58"/>
    <mergeCell ref="N59:T59"/>
    <mergeCell ref="N60:T60"/>
    <mergeCell ref="N61:T61"/>
    <mergeCell ref="N62:T62"/>
    <mergeCell ref="N63:T63"/>
    <mergeCell ref="N52:T52"/>
    <mergeCell ref="N41:T41"/>
    <mergeCell ref="N42:T42"/>
    <mergeCell ref="N43:T43"/>
    <mergeCell ref="N44:T44"/>
    <mergeCell ref="N45:T45"/>
    <mergeCell ref="N46:T46"/>
    <mergeCell ref="N47:T47"/>
    <mergeCell ref="N48:T48"/>
    <mergeCell ref="N49:T49"/>
    <mergeCell ref="N50:T50"/>
    <mergeCell ref="N51:T51"/>
    <mergeCell ref="N40:T40"/>
    <mergeCell ref="N29:T29"/>
    <mergeCell ref="N30:T30"/>
    <mergeCell ref="N31:T31"/>
    <mergeCell ref="N32:T32"/>
    <mergeCell ref="N33:T33"/>
    <mergeCell ref="N34:T34"/>
    <mergeCell ref="N35:T35"/>
    <mergeCell ref="N36:T36"/>
    <mergeCell ref="N37:T37"/>
    <mergeCell ref="N38:T38"/>
    <mergeCell ref="N39:T39"/>
    <mergeCell ref="N28:T28"/>
    <mergeCell ref="N17:T17"/>
    <mergeCell ref="N18:T18"/>
    <mergeCell ref="N19:T19"/>
    <mergeCell ref="N20:T20"/>
    <mergeCell ref="N21:T21"/>
    <mergeCell ref="N22:T22"/>
    <mergeCell ref="N23:T23"/>
    <mergeCell ref="N24:T24"/>
    <mergeCell ref="N25:T25"/>
    <mergeCell ref="N26:T26"/>
    <mergeCell ref="N27:T27"/>
    <mergeCell ref="N16:T16"/>
    <mergeCell ref="N5:T5"/>
    <mergeCell ref="N6:T6"/>
    <mergeCell ref="N7:T7"/>
    <mergeCell ref="N8:T8"/>
    <mergeCell ref="N9:T9"/>
    <mergeCell ref="N10:T10"/>
    <mergeCell ref="N11:T11"/>
    <mergeCell ref="N12:T12"/>
    <mergeCell ref="N13:T13"/>
    <mergeCell ref="N14:T14"/>
    <mergeCell ref="N15:T15"/>
    <mergeCell ref="A1:U1"/>
    <mergeCell ref="A2:A4"/>
    <mergeCell ref="B2:B4"/>
    <mergeCell ref="C2:C4"/>
    <mergeCell ref="D2:T2"/>
    <mergeCell ref="U2:U4"/>
    <mergeCell ref="D3:L3"/>
    <mergeCell ref="M3:T3"/>
  </mergeCells>
  <phoneticPr fontId="1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V133"/>
  <sheetViews>
    <sheetView workbookViewId="0">
      <selection activeCell="D13" sqref="D13"/>
    </sheetView>
  </sheetViews>
  <sheetFormatPr defaultColWidth="8.875" defaultRowHeight="13.5" outlineLevelCol="1"/>
  <cols>
    <col min="1" max="1" width="4.375" style="5" customWidth="1"/>
    <col min="2" max="2" width="4.375" style="9" customWidth="1"/>
    <col min="3" max="3" width="11.125" style="9" customWidth="1"/>
    <col min="4" max="4" width="13.125" style="9" customWidth="1"/>
    <col min="5" max="5" width="12" style="9" customWidth="1"/>
    <col min="6" max="6" width="5.625" style="9" customWidth="1" outlineLevel="1"/>
    <col min="7" max="7" width="5.875" style="9" customWidth="1" outlineLevel="1"/>
    <col min="8" max="8" width="5.625" style="9" customWidth="1" outlineLevel="1"/>
    <col min="9" max="9" width="4.625" style="9" customWidth="1" outlineLevel="1"/>
    <col min="10" max="10" width="6.625" style="9" customWidth="1" outlineLevel="1"/>
    <col min="11" max="11" width="5" style="9" customWidth="1" outlineLevel="1"/>
    <col min="12" max="13" width="4.625" style="9" customWidth="1" outlineLevel="1"/>
    <col min="14" max="14" width="11.875" style="9" customWidth="1"/>
    <col min="15" max="15" width="5.125" style="9" customWidth="1" outlineLevel="1"/>
    <col min="16" max="16" width="9" style="9" customWidth="1" outlineLevel="1"/>
    <col min="17" max="18" width="5.125" style="9" customWidth="1" outlineLevel="1"/>
    <col min="19" max="19" width="4.875" style="9" customWidth="1" outlineLevel="1"/>
    <col min="20" max="20" width="4.125" style="9" customWidth="1" outlineLevel="1"/>
    <col min="21" max="21" width="4.5" style="9" customWidth="1" outlineLevel="1"/>
    <col min="22" max="22" width="15.875" style="9" customWidth="1"/>
  </cols>
  <sheetData>
    <row r="1" spans="1:22" ht="20.25">
      <c r="A1" s="108" t="s">
        <v>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</row>
    <row r="2" spans="1:22">
      <c r="A2" s="109" t="s">
        <v>1</v>
      </c>
      <c r="B2" s="110" t="s">
        <v>21</v>
      </c>
      <c r="C2" s="110" t="s">
        <v>2</v>
      </c>
      <c r="D2" s="110" t="s">
        <v>19</v>
      </c>
      <c r="E2" s="110" t="s">
        <v>3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 t="s">
        <v>20</v>
      </c>
    </row>
    <row r="3" spans="1:22">
      <c r="A3" s="109"/>
      <c r="B3" s="110"/>
      <c r="C3" s="110"/>
      <c r="D3" s="110"/>
      <c r="E3" s="110" t="s">
        <v>12</v>
      </c>
      <c r="F3" s="110"/>
      <c r="G3" s="110"/>
      <c r="H3" s="110"/>
      <c r="I3" s="110"/>
      <c r="J3" s="110"/>
      <c r="K3" s="110"/>
      <c r="L3" s="110"/>
      <c r="M3" s="110"/>
      <c r="N3" s="110" t="s">
        <v>22</v>
      </c>
      <c r="O3" s="110"/>
      <c r="P3" s="110"/>
      <c r="Q3" s="110"/>
      <c r="R3" s="110"/>
      <c r="S3" s="110"/>
      <c r="T3" s="110"/>
      <c r="U3" s="110"/>
      <c r="V3" s="110"/>
    </row>
    <row r="4" spans="1:22" ht="108">
      <c r="A4" s="109"/>
      <c r="B4" s="110"/>
      <c r="C4" s="110"/>
      <c r="D4" s="110"/>
      <c r="E4" s="41" t="s">
        <v>133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10</v>
      </c>
      <c r="M4" s="10" t="s">
        <v>11</v>
      </c>
      <c r="N4" s="41" t="s">
        <v>133</v>
      </c>
      <c r="O4" s="10" t="s">
        <v>0</v>
      </c>
      <c r="P4" s="10" t="s">
        <v>13</v>
      </c>
      <c r="Q4" s="10" t="s">
        <v>14</v>
      </c>
      <c r="R4" s="10" t="s">
        <v>15</v>
      </c>
      <c r="S4" s="10" t="s">
        <v>16</v>
      </c>
      <c r="T4" s="10" t="s">
        <v>17</v>
      </c>
      <c r="U4" s="10" t="s">
        <v>18</v>
      </c>
      <c r="V4" s="110"/>
    </row>
    <row r="5" spans="1:22">
      <c r="A5" s="11">
        <v>1</v>
      </c>
      <c r="B5" s="12" t="s">
        <v>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12"/>
      <c r="P5" s="112"/>
      <c r="Q5" s="112"/>
      <c r="R5" s="112"/>
      <c r="S5" s="112"/>
      <c r="T5" s="112"/>
      <c r="U5" s="112"/>
      <c r="V5" s="13"/>
    </row>
    <row r="6" spans="1:22">
      <c r="A6" s="11">
        <v>2</v>
      </c>
      <c r="B6" s="12" t="s">
        <v>26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2"/>
      <c r="P6" s="112"/>
      <c r="Q6" s="112"/>
      <c r="R6" s="112"/>
      <c r="S6" s="112"/>
      <c r="T6" s="112"/>
      <c r="U6" s="112"/>
      <c r="V6" s="13"/>
    </row>
    <row r="7" spans="1:22">
      <c r="A7" s="11">
        <v>3</v>
      </c>
      <c r="B7" s="12" t="s">
        <v>26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12"/>
      <c r="P7" s="112"/>
      <c r="Q7" s="112"/>
      <c r="R7" s="112"/>
      <c r="S7" s="112"/>
      <c r="T7" s="112"/>
      <c r="U7" s="112"/>
      <c r="V7" s="13"/>
    </row>
    <row r="8" spans="1:22">
      <c r="A8" s="11">
        <v>4</v>
      </c>
      <c r="B8" s="12" t="s">
        <v>26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12"/>
      <c r="P8" s="112"/>
      <c r="Q8" s="112"/>
      <c r="R8" s="112"/>
      <c r="S8" s="112"/>
      <c r="T8" s="112"/>
      <c r="U8" s="112"/>
      <c r="V8" s="13"/>
    </row>
    <row r="9" spans="1:22">
      <c r="A9" s="11">
        <v>5</v>
      </c>
      <c r="B9" s="12" t="s">
        <v>26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12"/>
      <c r="P9" s="112"/>
      <c r="Q9" s="112"/>
      <c r="R9" s="112"/>
      <c r="S9" s="112"/>
      <c r="T9" s="112"/>
      <c r="U9" s="112"/>
      <c r="V9" s="13"/>
    </row>
    <row r="10" spans="1:22">
      <c r="A10" s="11">
        <v>6</v>
      </c>
      <c r="B10" s="12" t="s">
        <v>26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11"/>
      <c r="P10" s="111"/>
      <c r="Q10" s="111"/>
      <c r="R10" s="111"/>
      <c r="S10" s="111"/>
      <c r="T10" s="111"/>
      <c r="U10" s="111"/>
      <c r="V10" s="14"/>
    </row>
    <row r="11" spans="1:22">
      <c r="A11" s="11">
        <v>7</v>
      </c>
      <c r="B11" s="12" t="s">
        <v>26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11"/>
      <c r="P11" s="111"/>
      <c r="Q11" s="111"/>
      <c r="R11" s="111"/>
      <c r="S11" s="111"/>
      <c r="T11" s="111"/>
      <c r="U11" s="111"/>
      <c r="V11" s="13"/>
    </row>
    <row r="12" spans="1:22">
      <c r="A12" s="11">
        <v>8</v>
      </c>
      <c r="B12" s="12" t="s">
        <v>26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11"/>
      <c r="P12" s="111"/>
      <c r="Q12" s="111"/>
      <c r="R12" s="111"/>
      <c r="S12" s="111"/>
      <c r="T12" s="111"/>
      <c r="U12" s="111"/>
      <c r="V12" s="13"/>
    </row>
    <row r="13" spans="1:22">
      <c r="A13" s="11">
        <v>9</v>
      </c>
      <c r="B13" s="12" t="s">
        <v>26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11"/>
      <c r="P13" s="111"/>
      <c r="Q13" s="111"/>
      <c r="R13" s="111"/>
      <c r="S13" s="111"/>
      <c r="T13" s="111"/>
      <c r="U13" s="111"/>
      <c r="V13" s="13"/>
    </row>
    <row r="14" spans="1:22">
      <c r="A14" s="11">
        <v>10</v>
      </c>
      <c r="B14" s="12" t="s">
        <v>26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11"/>
      <c r="P14" s="111"/>
      <c r="Q14" s="111"/>
      <c r="R14" s="111"/>
      <c r="S14" s="111"/>
      <c r="T14" s="111"/>
      <c r="U14" s="111"/>
      <c r="V14" s="13"/>
    </row>
    <row r="15" spans="1:22">
      <c r="A15" s="11">
        <v>11</v>
      </c>
      <c r="B15" s="1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11"/>
      <c r="P15" s="111"/>
      <c r="Q15" s="111"/>
      <c r="R15" s="111"/>
      <c r="S15" s="111"/>
      <c r="T15" s="111"/>
      <c r="U15" s="111"/>
      <c r="V15" s="13"/>
    </row>
    <row r="16" spans="1:22">
      <c r="A16" s="11">
        <v>12</v>
      </c>
      <c r="B16" s="12" t="s">
        <v>26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11"/>
      <c r="P16" s="111"/>
      <c r="Q16" s="111"/>
      <c r="R16" s="111"/>
      <c r="S16" s="111"/>
      <c r="T16" s="111"/>
      <c r="U16" s="111"/>
      <c r="V16" s="13"/>
    </row>
    <row r="17" spans="1:22">
      <c r="A17" s="15">
        <v>13</v>
      </c>
      <c r="B17" s="12" t="s">
        <v>26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11"/>
      <c r="P17" s="111"/>
      <c r="Q17" s="111"/>
      <c r="R17" s="111"/>
      <c r="S17" s="111"/>
      <c r="T17" s="111"/>
      <c r="U17" s="111"/>
      <c r="V17" s="16"/>
    </row>
    <row r="18" spans="1:22">
      <c r="A18" s="11">
        <v>14</v>
      </c>
      <c r="B18" s="12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11"/>
      <c r="P18" s="111"/>
      <c r="Q18" s="111"/>
      <c r="R18" s="111"/>
      <c r="S18" s="111"/>
      <c r="T18" s="111"/>
      <c r="U18" s="111"/>
      <c r="V18" s="13"/>
    </row>
    <row r="19" spans="1:22">
      <c r="A19" s="11">
        <v>15</v>
      </c>
      <c r="B19" s="12" t="s">
        <v>26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11"/>
      <c r="P19" s="111"/>
      <c r="Q19" s="111"/>
      <c r="R19" s="111"/>
      <c r="S19" s="111"/>
      <c r="T19" s="111"/>
      <c r="U19" s="111"/>
      <c r="V19" s="13"/>
    </row>
    <row r="20" spans="1:22">
      <c r="A20" s="11">
        <v>16</v>
      </c>
      <c r="B20" s="12" t="s">
        <v>26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11"/>
      <c r="P20" s="111"/>
      <c r="Q20" s="111"/>
      <c r="R20" s="111"/>
      <c r="S20" s="111"/>
      <c r="T20" s="111"/>
      <c r="U20" s="111"/>
      <c r="V20" s="13"/>
    </row>
    <row r="21" spans="1:22">
      <c r="A21" s="11">
        <v>17</v>
      </c>
      <c r="B21" s="12" t="s">
        <v>26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11"/>
      <c r="P21" s="111"/>
      <c r="Q21" s="111"/>
      <c r="R21" s="111"/>
      <c r="S21" s="111"/>
      <c r="T21" s="111"/>
      <c r="U21" s="111"/>
      <c r="V21" s="13"/>
    </row>
    <row r="22" spans="1:22">
      <c r="A22" s="11">
        <v>18</v>
      </c>
      <c r="B22" s="12" t="s">
        <v>26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11"/>
      <c r="P22" s="111"/>
      <c r="Q22" s="111"/>
      <c r="R22" s="111"/>
      <c r="S22" s="111"/>
      <c r="T22" s="111"/>
      <c r="U22" s="111"/>
      <c r="V22" s="13"/>
    </row>
    <row r="23" spans="1:22">
      <c r="A23" s="11">
        <v>19</v>
      </c>
      <c r="B23" s="12" t="s">
        <v>26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11"/>
      <c r="P23" s="111"/>
      <c r="Q23" s="111"/>
      <c r="R23" s="111"/>
      <c r="S23" s="111"/>
      <c r="T23" s="111"/>
      <c r="U23" s="111"/>
      <c r="V23" s="13"/>
    </row>
    <row r="24" spans="1:22">
      <c r="A24" s="15">
        <v>20</v>
      </c>
      <c r="B24" s="12" t="s">
        <v>26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17"/>
      <c r="P24" s="117"/>
      <c r="Q24" s="117"/>
      <c r="R24" s="117"/>
      <c r="S24" s="117"/>
      <c r="T24" s="117"/>
      <c r="U24" s="117"/>
      <c r="V24" s="16"/>
    </row>
    <row r="25" spans="1:22">
      <c r="A25" s="11">
        <v>21</v>
      </c>
      <c r="B25" s="12" t="s">
        <v>26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3"/>
      <c r="O25" s="111"/>
      <c r="P25" s="111"/>
      <c r="Q25" s="111"/>
      <c r="R25" s="111"/>
      <c r="S25" s="111"/>
      <c r="T25" s="111"/>
      <c r="U25" s="111"/>
      <c r="V25" s="13"/>
    </row>
    <row r="26" spans="1:22">
      <c r="A26" s="11">
        <v>22</v>
      </c>
      <c r="B26" s="12" t="s">
        <v>26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3"/>
      <c r="O26" s="111"/>
      <c r="P26" s="111"/>
      <c r="Q26" s="111"/>
      <c r="R26" s="111"/>
      <c r="S26" s="111"/>
      <c r="T26" s="111"/>
      <c r="U26" s="111"/>
      <c r="V26" s="13"/>
    </row>
    <row r="27" spans="1:22">
      <c r="A27" s="11">
        <v>23</v>
      </c>
      <c r="B27" s="12" t="s">
        <v>26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3"/>
      <c r="O27" s="111"/>
      <c r="P27" s="111"/>
      <c r="Q27" s="111"/>
      <c r="R27" s="111"/>
      <c r="S27" s="111"/>
      <c r="T27" s="111"/>
      <c r="U27" s="111"/>
      <c r="V27" s="13"/>
    </row>
    <row r="28" spans="1:22">
      <c r="A28" s="11">
        <v>24</v>
      </c>
      <c r="B28" s="12" t="s">
        <v>26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3"/>
      <c r="O28" s="111"/>
      <c r="P28" s="111"/>
      <c r="Q28" s="111"/>
      <c r="R28" s="111"/>
      <c r="S28" s="111"/>
      <c r="T28" s="111"/>
      <c r="U28" s="111"/>
      <c r="V28" s="13"/>
    </row>
    <row r="29" spans="1:22">
      <c r="A29" s="11">
        <v>25</v>
      </c>
      <c r="B29" s="12" t="s">
        <v>26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3"/>
      <c r="O29" s="111"/>
      <c r="P29" s="111"/>
      <c r="Q29" s="111"/>
      <c r="R29" s="111"/>
      <c r="S29" s="111"/>
      <c r="T29" s="111"/>
      <c r="U29" s="111"/>
      <c r="V29" s="17"/>
    </row>
    <row r="30" spans="1:22">
      <c r="A30" s="11">
        <v>26</v>
      </c>
      <c r="B30" s="12" t="s">
        <v>26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/>
      <c r="O30" s="111"/>
      <c r="P30" s="111"/>
      <c r="Q30" s="111"/>
      <c r="R30" s="111"/>
      <c r="S30" s="111"/>
      <c r="T30" s="111"/>
      <c r="U30" s="111"/>
      <c r="V30" s="13"/>
    </row>
    <row r="31" spans="1:22">
      <c r="A31" s="11">
        <v>27</v>
      </c>
      <c r="B31" s="12" t="s">
        <v>26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3"/>
      <c r="O31" s="111"/>
      <c r="P31" s="111"/>
      <c r="Q31" s="111"/>
      <c r="R31" s="111"/>
      <c r="S31" s="111"/>
      <c r="T31" s="111"/>
      <c r="U31" s="111"/>
      <c r="V31" s="13"/>
    </row>
    <row r="32" spans="1:22">
      <c r="A32" s="11">
        <v>28</v>
      </c>
      <c r="B32" s="12" t="s">
        <v>26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3"/>
      <c r="O32" s="111"/>
      <c r="P32" s="111"/>
      <c r="Q32" s="111"/>
      <c r="R32" s="111"/>
      <c r="S32" s="111"/>
      <c r="T32" s="111"/>
      <c r="U32" s="111"/>
      <c r="V32" s="13"/>
    </row>
    <row r="33" spans="1:22">
      <c r="A33" s="11">
        <v>29</v>
      </c>
      <c r="B33" s="12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3"/>
      <c r="O33" s="111"/>
      <c r="P33" s="111"/>
      <c r="Q33" s="111"/>
      <c r="R33" s="111"/>
      <c r="S33" s="111"/>
      <c r="T33" s="111"/>
      <c r="U33" s="111"/>
      <c r="V33" s="13"/>
    </row>
    <row r="34" spans="1:22">
      <c r="A34" s="11">
        <v>30</v>
      </c>
      <c r="B34" s="12" t="s">
        <v>26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/>
      <c r="O34" s="111"/>
      <c r="P34" s="111"/>
      <c r="Q34" s="111"/>
      <c r="R34" s="111"/>
      <c r="S34" s="111"/>
      <c r="T34" s="111"/>
      <c r="U34" s="111"/>
      <c r="V34" s="13"/>
    </row>
    <row r="35" spans="1:22">
      <c r="A35" s="11">
        <v>31</v>
      </c>
      <c r="B35" s="12" t="s">
        <v>26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3"/>
      <c r="O35" s="111"/>
      <c r="P35" s="111"/>
      <c r="Q35" s="111"/>
      <c r="R35" s="111"/>
      <c r="S35" s="111"/>
      <c r="T35" s="111"/>
      <c r="U35" s="111"/>
      <c r="V35" s="13"/>
    </row>
    <row r="36" spans="1:22">
      <c r="A36" s="11">
        <v>32</v>
      </c>
      <c r="B36" s="12" t="s">
        <v>26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11"/>
      <c r="P36" s="111"/>
      <c r="Q36" s="111"/>
      <c r="R36" s="111"/>
      <c r="S36" s="111"/>
      <c r="T36" s="111"/>
      <c r="U36" s="111"/>
      <c r="V36" s="13"/>
    </row>
    <row r="37" spans="1:22">
      <c r="A37" s="11">
        <v>33</v>
      </c>
      <c r="B37" s="12" t="s">
        <v>26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11"/>
      <c r="P37" s="111"/>
      <c r="Q37" s="111"/>
      <c r="R37" s="111"/>
      <c r="S37" s="111"/>
      <c r="T37" s="111"/>
      <c r="U37" s="111"/>
      <c r="V37" s="13"/>
    </row>
    <row r="38" spans="1:22">
      <c r="A38" s="11">
        <v>34</v>
      </c>
      <c r="B38" s="12" t="s">
        <v>26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11"/>
      <c r="P38" s="111"/>
      <c r="Q38" s="111"/>
      <c r="R38" s="111"/>
      <c r="S38" s="111"/>
      <c r="T38" s="111"/>
      <c r="U38" s="111"/>
      <c r="V38" s="13"/>
    </row>
    <row r="39" spans="1:22">
      <c r="A39" s="11">
        <v>35</v>
      </c>
      <c r="B39" s="12" t="s">
        <v>26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11"/>
      <c r="P39" s="111"/>
      <c r="Q39" s="111"/>
      <c r="R39" s="111"/>
      <c r="S39" s="111"/>
      <c r="T39" s="111"/>
      <c r="U39" s="111"/>
      <c r="V39" s="13"/>
    </row>
    <row r="40" spans="1:22">
      <c r="A40" s="11">
        <v>36</v>
      </c>
      <c r="B40" s="12" t="s">
        <v>26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11"/>
      <c r="P40" s="111"/>
      <c r="Q40" s="111"/>
      <c r="R40" s="111"/>
      <c r="S40" s="111"/>
      <c r="T40" s="111"/>
      <c r="U40" s="111"/>
      <c r="V40" s="13"/>
    </row>
    <row r="41" spans="1:22">
      <c r="A41" s="11">
        <v>37</v>
      </c>
      <c r="B41" s="12" t="s">
        <v>26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11"/>
      <c r="P41" s="111"/>
      <c r="Q41" s="111"/>
      <c r="R41" s="111"/>
      <c r="S41" s="111"/>
      <c r="T41" s="111"/>
      <c r="U41" s="111"/>
      <c r="V41" s="13"/>
    </row>
    <row r="42" spans="1:22">
      <c r="A42" s="11">
        <v>38</v>
      </c>
      <c r="B42" s="12" t="s">
        <v>26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11"/>
      <c r="P42" s="111"/>
      <c r="Q42" s="111"/>
      <c r="R42" s="111"/>
      <c r="S42" s="111"/>
      <c r="T42" s="111"/>
      <c r="U42" s="111"/>
      <c r="V42" s="13"/>
    </row>
    <row r="43" spans="1:22">
      <c r="A43" s="11">
        <v>39</v>
      </c>
      <c r="B43" s="12" t="s">
        <v>26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11"/>
      <c r="P43" s="111"/>
      <c r="Q43" s="111"/>
      <c r="R43" s="111"/>
      <c r="S43" s="111"/>
      <c r="T43" s="111"/>
      <c r="U43" s="111"/>
      <c r="V43" s="13"/>
    </row>
    <row r="44" spans="1:22">
      <c r="A44" s="11">
        <v>40</v>
      </c>
      <c r="B44" s="12" t="s">
        <v>26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11"/>
      <c r="P44" s="111"/>
      <c r="Q44" s="111"/>
      <c r="R44" s="111"/>
      <c r="S44" s="111"/>
      <c r="T44" s="111"/>
      <c r="U44" s="111"/>
      <c r="V44" s="13"/>
    </row>
    <row r="45" spans="1:22">
      <c r="A45" s="11">
        <v>41</v>
      </c>
      <c r="B45" s="12" t="s">
        <v>26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11"/>
      <c r="P45" s="111"/>
      <c r="Q45" s="111"/>
      <c r="R45" s="111"/>
      <c r="S45" s="111"/>
      <c r="T45" s="111"/>
      <c r="U45" s="111"/>
      <c r="V45" s="13"/>
    </row>
    <row r="46" spans="1:22">
      <c r="A46" s="11">
        <v>42</v>
      </c>
      <c r="B46" s="12" t="s">
        <v>26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11"/>
      <c r="P46" s="111"/>
      <c r="Q46" s="111"/>
      <c r="R46" s="111"/>
      <c r="S46" s="111"/>
      <c r="T46" s="111"/>
      <c r="U46" s="111"/>
      <c r="V46" s="13"/>
    </row>
    <row r="47" spans="1:22">
      <c r="A47" s="11">
        <v>43</v>
      </c>
      <c r="B47" s="12" t="s">
        <v>26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11"/>
      <c r="P47" s="111"/>
      <c r="Q47" s="111"/>
      <c r="R47" s="111"/>
      <c r="S47" s="111"/>
      <c r="T47" s="111"/>
      <c r="U47" s="111"/>
      <c r="V47" s="13"/>
    </row>
    <row r="48" spans="1:22">
      <c r="A48" s="11">
        <v>44</v>
      </c>
      <c r="B48" s="12" t="s">
        <v>26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11"/>
      <c r="P48" s="111"/>
      <c r="Q48" s="111"/>
      <c r="R48" s="111"/>
      <c r="S48" s="111"/>
      <c r="T48" s="111"/>
      <c r="U48" s="111"/>
      <c r="V48" s="14"/>
    </row>
    <row r="49" spans="1:22">
      <c r="A49" s="11">
        <v>45</v>
      </c>
      <c r="B49" s="12" t="s">
        <v>26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11"/>
      <c r="P49" s="111"/>
      <c r="Q49" s="111"/>
      <c r="R49" s="111"/>
      <c r="S49" s="111"/>
      <c r="T49" s="111"/>
      <c r="U49" s="111"/>
      <c r="V49" s="13"/>
    </row>
    <row r="50" spans="1:22">
      <c r="A50" s="11">
        <v>46</v>
      </c>
      <c r="B50" s="12" t="s">
        <v>26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11"/>
      <c r="P50" s="111"/>
      <c r="Q50" s="111"/>
      <c r="R50" s="111"/>
      <c r="S50" s="111"/>
      <c r="T50" s="111"/>
      <c r="U50" s="111"/>
      <c r="V50" s="13"/>
    </row>
    <row r="51" spans="1:22">
      <c r="A51" s="11">
        <v>47</v>
      </c>
      <c r="B51" s="12" t="s">
        <v>26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11"/>
      <c r="P51" s="111"/>
      <c r="Q51" s="111"/>
      <c r="R51" s="111"/>
      <c r="S51" s="111"/>
      <c r="T51" s="111"/>
      <c r="U51" s="111"/>
      <c r="V51" s="13"/>
    </row>
    <row r="52" spans="1:22">
      <c r="A52" s="11">
        <v>48</v>
      </c>
      <c r="B52" s="12" t="s">
        <v>26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11"/>
      <c r="P52" s="111"/>
      <c r="Q52" s="111"/>
      <c r="R52" s="111"/>
      <c r="S52" s="111"/>
      <c r="T52" s="111"/>
      <c r="U52" s="111"/>
      <c r="V52" s="13"/>
    </row>
    <row r="53" spans="1:22">
      <c r="A53" s="11">
        <v>49</v>
      </c>
      <c r="B53" s="12" t="s">
        <v>26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11"/>
      <c r="P53" s="111"/>
      <c r="Q53" s="111"/>
      <c r="R53" s="111"/>
      <c r="S53" s="111"/>
      <c r="T53" s="111"/>
      <c r="U53" s="111"/>
      <c r="V53" s="13"/>
    </row>
    <row r="54" spans="1:22">
      <c r="A54" s="11">
        <v>50</v>
      </c>
      <c r="B54" s="12" t="s">
        <v>26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11"/>
      <c r="P54" s="111"/>
      <c r="Q54" s="111"/>
      <c r="R54" s="111"/>
      <c r="S54" s="111"/>
      <c r="T54" s="111"/>
      <c r="U54" s="111"/>
      <c r="V54" s="13"/>
    </row>
    <row r="55" spans="1:22">
      <c r="A55" s="11">
        <v>51</v>
      </c>
      <c r="B55" s="12" t="s">
        <v>26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11"/>
      <c r="P55" s="111"/>
      <c r="Q55" s="111"/>
      <c r="R55" s="111"/>
      <c r="S55" s="111"/>
      <c r="T55" s="111"/>
      <c r="U55" s="111"/>
      <c r="V55" s="13"/>
    </row>
    <row r="56" spans="1:22">
      <c r="A56" s="11">
        <v>52</v>
      </c>
      <c r="B56" s="12" t="s">
        <v>26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11"/>
      <c r="P56" s="111"/>
      <c r="Q56" s="111"/>
      <c r="R56" s="111"/>
      <c r="S56" s="111"/>
      <c r="T56" s="111"/>
      <c r="U56" s="111"/>
      <c r="V56" s="13"/>
    </row>
    <row r="57" spans="1:22">
      <c r="A57" s="11">
        <v>53</v>
      </c>
      <c r="B57" s="12" t="s">
        <v>26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11"/>
      <c r="P57" s="111"/>
      <c r="Q57" s="111"/>
      <c r="R57" s="111"/>
      <c r="S57" s="111"/>
      <c r="T57" s="111"/>
      <c r="U57" s="111"/>
      <c r="V57" s="13"/>
    </row>
    <row r="58" spans="1:22">
      <c r="A58" s="11">
        <v>54</v>
      </c>
      <c r="B58" s="12" t="s">
        <v>26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11"/>
      <c r="P58" s="111"/>
      <c r="Q58" s="111"/>
      <c r="R58" s="111"/>
      <c r="S58" s="111"/>
      <c r="T58" s="111"/>
      <c r="U58" s="111"/>
      <c r="V58" s="13"/>
    </row>
    <row r="59" spans="1:22">
      <c r="A59" s="11">
        <v>55</v>
      </c>
      <c r="B59" s="12" t="s">
        <v>26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11"/>
      <c r="P59" s="111"/>
      <c r="Q59" s="111"/>
      <c r="R59" s="111"/>
      <c r="S59" s="111"/>
      <c r="T59" s="111"/>
      <c r="U59" s="111"/>
      <c r="V59" s="13"/>
    </row>
    <row r="60" spans="1:22">
      <c r="A60" s="11">
        <v>56</v>
      </c>
      <c r="B60" s="12" t="s">
        <v>26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11"/>
      <c r="P60" s="111"/>
      <c r="Q60" s="111"/>
      <c r="R60" s="111"/>
      <c r="S60" s="111"/>
      <c r="T60" s="111"/>
      <c r="U60" s="111"/>
      <c r="V60" s="13"/>
    </row>
    <row r="61" spans="1:22">
      <c r="A61" s="11">
        <v>57</v>
      </c>
      <c r="B61" s="12" t="s">
        <v>26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11"/>
      <c r="P61" s="111"/>
      <c r="Q61" s="111"/>
      <c r="R61" s="111"/>
      <c r="S61" s="111"/>
      <c r="T61" s="111"/>
      <c r="U61" s="111"/>
      <c r="V61" s="13"/>
    </row>
    <row r="62" spans="1:22">
      <c r="A62" s="11">
        <v>58</v>
      </c>
      <c r="B62" s="12" t="s">
        <v>26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11"/>
      <c r="P62" s="111"/>
      <c r="Q62" s="111"/>
      <c r="R62" s="111"/>
      <c r="S62" s="111"/>
      <c r="T62" s="111"/>
      <c r="U62" s="111"/>
      <c r="V62" s="13"/>
    </row>
    <row r="63" spans="1:22">
      <c r="A63" s="11">
        <v>59</v>
      </c>
      <c r="B63" s="12" t="s">
        <v>26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11"/>
      <c r="P63" s="111"/>
      <c r="Q63" s="111"/>
      <c r="R63" s="111"/>
      <c r="S63" s="111"/>
      <c r="T63" s="111"/>
      <c r="U63" s="111"/>
      <c r="V63" s="13"/>
    </row>
    <row r="64" spans="1:22">
      <c r="A64" s="11">
        <v>60</v>
      </c>
      <c r="B64" s="12" t="s">
        <v>26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11"/>
      <c r="P64" s="111"/>
      <c r="Q64" s="111"/>
      <c r="R64" s="111"/>
      <c r="S64" s="111"/>
      <c r="T64" s="111"/>
      <c r="U64" s="111"/>
      <c r="V64" s="13"/>
    </row>
    <row r="65" spans="1:22">
      <c r="A65" s="11">
        <v>61</v>
      </c>
      <c r="B65" s="12" t="s">
        <v>26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11"/>
      <c r="P65" s="111"/>
      <c r="Q65" s="111"/>
      <c r="R65" s="111"/>
      <c r="S65" s="111"/>
      <c r="T65" s="111"/>
      <c r="U65" s="111"/>
      <c r="V65" s="13"/>
    </row>
    <row r="66" spans="1:22">
      <c r="A66" s="11">
        <v>62</v>
      </c>
      <c r="B66" s="12" t="s">
        <v>26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11"/>
      <c r="P66" s="111"/>
      <c r="Q66" s="111"/>
      <c r="R66" s="111"/>
      <c r="S66" s="111"/>
      <c r="T66" s="111"/>
      <c r="U66" s="111"/>
      <c r="V66" s="13"/>
    </row>
    <row r="67" spans="1:22">
      <c r="A67" s="11">
        <v>63</v>
      </c>
      <c r="B67" s="12" t="s">
        <v>26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11"/>
      <c r="P67" s="111"/>
      <c r="Q67" s="111"/>
      <c r="R67" s="111"/>
      <c r="S67" s="111"/>
      <c r="T67" s="111"/>
      <c r="U67" s="111"/>
      <c r="V67" s="13"/>
    </row>
    <row r="68" spans="1:22">
      <c r="A68" s="11">
        <v>64</v>
      </c>
      <c r="B68" s="12" t="s">
        <v>26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11"/>
      <c r="P68" s="111"/>
      <c r="Q68" s="111"/>
      <c r="R68" s="111"/>
      <c r="S68" s="111"/>
      <c r="T68" s="111"/>
      <c r="U68" s="111"/>
      <c r="V68" s="13"/>
    </row>
    <row r="69" spans="1:22">
      <c r="A69" s="11">
        <v>65</v>
      </c>
      <c r="B69" s="12" t="s">
        <v>26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11"/>
      <c r="P69" s="111"/>
      <c r="Q69" s="111"/>
      <c r="R69" s="111"/>
      <c r="S69" s="111"/>
      <c r="T69" s="111"/>
      <c r="U69" s="111"/>
      <c r="V69" s="13"/>
    </row>
    <row r="70" spans="1:22">
      <c r="A70" s="11">
        <v>66</v>
      </c>
      <c r="B70" s="12" t="s">
        <v>26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11"/>
      <c r="P70" s="111"/>
      <c r="Q70" s="111"/>
      <c r="R70" s="111"/>
      <c r="S70" s="111"/>
      <c r="T70" s="111"/>
      <c r="U70" s="111"/>
      <c r="V70" s="13"/>
    </row>
    <row r="71" spans="1:22">
      <c r="A71" s="11">
        <v>67</v>
      </c>
      <c r="B71" s="12" t="s">
        <v>26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11"/>
      <c r="P71" s="111"/>
      <c r="Q71" s="111"/>
      <c r="R71" s="111"/>
      <c r="S71" s="111"/>
      <c r="T71" s="111"/>
      <c r="U71" s="111"/>
      <c r="V71" s="13"/>
    </row>
    <row r="72" spans="1:22">
      <c r="A72" s="11">
        <v>68</v>
      </c>
      <c r="B72" s="12" t="s">
        <v>26</v>
      </c>
      <c r="C72" s="14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111"/>
      <c r="P72" s="111"/>
      <c r="Q72" s="111"/>
      <c r="R72" s="111"/>
      <c r="S72" s="111"/>
      <c r="T72" s="111"/>
      <c r="U72" s="111"/>
      <c r="V72" s="13"/>
    </row>
    <row r="73" spans="1:22">
      <c r="A73" s="11">
        <v>69</v>
      </c>
      <c r="B73" s="12" t="s">
        <v>26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11"/>
      <c r="P73" s="111"/>
      <c r="Q73" s="111"/>
      <c r="R73" s="111"/>
      <c r="S73" s="111"/>
      <c r="T73" s="111"/>
      <c r="U73" s="111"/>
      <c r="V73" s="13"/>
    </row>
    <row r="74" spans="1:22">
      <c r="A74" s="11">
        <v>70</v>
      </c>
      <c r="B74" s="12" t="s">
        <v>26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11"/>
      <c r="P74" s="111"/>
      <c r="Q74" s="111"/>
      <c r="R74" s="111"/>
      <c r="S74" s="111"/>
      <c r="T74" s="111"/>
      <c r="U74" s="111"/>
      <c r="V74" s="13"/>
    </row>
    <row r="75" spans="1:22">
      <c r="A75" s="7"/>
      <c r="B75" s="6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22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22">
      <c r="A77" s="7"/>
      <c r="B77" s="6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22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22">
      <c r="A79" s="7"/>
      <c r="B79" s="6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22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</row>
    <row r="81" spans="1:16">
      <c r="A81" s="7"/>
      <c r="B81" s="6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>
      <c r="A83" s="7"/>
      <c r="B83" s="6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>
      <c r="A85" s="7"/>
      <c r="B85" s="6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</row>
    <row r="86" spans="1:16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1:16">
      <c r="A87" s="7"/>
      <c r="B87" s="6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>
      <c r="A89" s="7"/>
      <c r="B89" s="6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>
      <c r="A91" s="7"/>
      <c r="B91" s="6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1:16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>
      <c r="A93" s="7"/>
      <c r="B93" s="6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>
      <c r="A95" s="7"/>
      <c r="B95" s="6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>
      <c r="A97" s="7"/>
      <c r="B97" s="6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>
      <c r="A99" s="7"/>
      <c r="B99" s="6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>
      <c r="A101" s="7"/>
      <c r="B101" s="6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16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>
      <c r="A103" s="7"/>
      <c r="B103" s="6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>
      <c r="A105" s="7"/>
      <c r="B105" s="6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16">
      <c r="A107" s="7"/>
      <c r="B107" s="6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16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>
      <c r="A109" s="7"/>
      <c r="B109" s="6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16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>
      <c r="A111" s="7"/>
      <c r="B111" s="6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>
      <c r="A113" s="7"/>
      <c r="B113" s="6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>
      <c r="A115" s="7"/>
      <c r="B115" s="6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16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1:16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</sheetData>
  <mergeCells count="79">
    <mergeCell ref="O71:U71"/>
    <mergeCell ref="O72:U72"/>
    <mergeCell ref="O73:U73"/>
    <mergeCell ref="O74:U74"/>
    <mergeCell ref="O65:U65"/>
    <mergeCell ref="O66:U66"/>
    <mergeCell ref="O67:U67"/>
    <mergeCell ref="O68:U68"/>
    <mergeCell ref="O69:U69"/>
    <mergeCell ref="O70:U70"/>
    <mergeCell ref="O64:U64"/>
    <mergeCell ref="O53:U53"/>
    <mergeCell ref="O54:U54"/>
    <mergeCell ref="O55:U55"/>
    <mergeCell ref="O56:U56"/>
    <mergeCell ref="O57:U57"/>
    <mergeCell ref="O58:U58"/>
    <mergeCell ref="O59:U59"/>
    <mergeCell ref="O60:U60"/>
    <mergeCell ref="O61:U61"/>
    <mergeCell ref="O62:U62"/>
    <mergeCell ref="O63:U63"/>
    <mergeCell ref="O52:U52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40:U40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28:U28"/>
    <mergeCell ref="O17:U17"/>
    <mergeCell ref="O18:U18"/>
    <mergeCell ref="O19:U19"/>
    <mergeCell ref="O20:U20"/>
    <mergeCell ref="O21:U21"/>
    <mergeCell ref="O22:U22"/>
    <mergeCell ref="O23:U23"/>
    <mergeCell ref="O24:U24"/>
    <mergeCell ref="O25:U25"/>
    <mergeCell ref="O26:U26"/>
    <mergeCell ref="O27:U27"/>
    <mergeCell ref="O16:U16"/>
    <mergeCell ref="O5:U5"/>
    <mergeCell ref="O6:U6"/>
    <mergeCell ref="O7:U7"/>
    <mergeCell ref="O8:U8"/>
    <mergeCell ref="O9:U9"/>
    <mergeCell ref="O10:U10"/>
    <mergeCell ref="O11:U11"/>
    <mergeCell ref="O12:U12"/>
    <mergeCell ref="O13:U13"/>
    <mergeCell ref="O14:U14"/>
    <mergeCell ref="O15:U15"/>
    <mergeCell ref="A1:V1"/>
    <mergeCell ref="A2:A4"/>
    <mergeCell ref="B2:B4"/>
    <mergeCell ref="C2:C4"/>
    <mergeCell ref="D2:D4"/>
    <mergeCell ref="E2:U2"/>
    <mergeCell ref="V2:V4"/>
    <mergeCell ref="E3:M3"/>
    <mergeCell ref="N3:U3"/>
  </mergeCells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V133"/>
  <sheetViews>
    <sheetView workbookViewId="0">
      <selection activeCell="N4" sqref="N4"/>
    </sheetView>
  </sheetViews>
  <sheetFormatPr defaultColWidth="8.875" defaultRowHeight="13.5" outlineLevelCol="1"/>
  <cols>
    <col min="1" max="1" width="4.375" style="5" customWidth="1"/>
    <col min="2" max="2" width="4.375" style="9" customWidth="1"/>
    <col min="3" max="3" width="11.125" style="9" customWidth="1"/>
    <col min="4" max="4" width="13.125" style="9" customWidth="1"/>
    <col min="5" max="5" width="9.875" style="9" customWidth="1"/>
    <col min="6" max="6" width="5.625" style="9" customWidth="1" outlineLevel="1"/>
    <col min="7" max="7" width="5.875" style="9" customWidth="1" outlineLevel="1"/>
    <col min="8" max="8" width="5.625" style="9" customWidth="1" outlineLevel="1"/>
    <col min="9" max="9" width="4.625" style="9" customWidth="1" outlineLevel="1"/>
    <col min="10" max="10" width="6.625" style="9" customWidth="1" outlineLevel="1"/>
    <col min="11" max="11" width="5" style="9" customWidth="1" outlineLevel="1"/>
    <col min="12" max="13" width="4.625" style="9" customWidth="1" outlineLevel="1"/>
    <col min="14" max="14" width="9.875" style="9" customWidth="1"/>
    <col min="15" max="15" width="5.125" style="9" customWidth="1" outlineLevel="1"/>
    <col min="16" max="16" width="9" style="9" customWidth="1" outlineLevel="1"/>
    <col min="17" max="18" width="5.125" style="9" customWidth="1" outlineLevel="1"/>
    <col min="19" max="19" width="4.875" style="9" customWidth="1" outlineLevel="1"/>
    <col min="20" max="20" width="4.125" style="9" customWidth="1" outlineLevel="1"/>
    <col min="21" max="21" width="4.5" style="9" customWidth="1" outlineLevel="1"/>
    <col min="22" max="22" width="15.875" style="9" customWidth="1"/>
  </cols>
  <sheetData>
    <row r="1" spans="1:22" ht="20.25">
      <c r="A1" s="108" t="s">
        <v>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</row>
    <row r="2" spans="1:22">
      <c r="A2" s="109" t="s">
        <v>1</v>
      </c>
      <c r="B2" s="110" t="s">
        <v>21</v>
      </c>
      <c r="C2" s="110" t="s">
        <v>2</v>
      </c>
      <c r="D2" s="110" t="s">
        <v>19</v>
      </c>
      <c r="E2" s="110" t="s">
        <v>3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 t="s">
        <v>20</v>
      </c>
    </row>
    <row r="3" spans="1:22">
      <c r="A3" s="109"/>
      <c r="B3" s="110"/>
      <c r="C3" s="110"/>
      <c r="D3" s="110"/>
      <c r="E3" s="110" t="s">
        <v>12</v>
      </c>
      <c r="F3" s="110"/>
      <c r="G3" s="110"/>
      <c r="H3" s="110"/>
      <c r="I3" s="110"/>
      <c r="J3" s="110"/>
      <c r="K3" s="110"/>
      <c r="L3" s="110"/>
      <c r="M3" s="110"/>
      <c r="N3" s="110" t="s">
        <v>22</v>
      </c>
      <c r="O3" s="110"/>
      <c r="P3" s="110"/>
      <c r="Q3" s="110"/>
      <c r="R3" s="110"/>
      <c r="S3" s="110"/>
      <c r="T3" s="110"/>
      <c r="U3" s="110"/>
      <c r="V3" s="110"/>
    </row>
    <row r="4" spans="1:22" ht="108">
      <c r="A4" s="109"/>
      <c r="B4" s="110"/>
      <c r="C4" s="110"/>
      <c r="D4" s="110"/>
      <c r="E4" s="41" t="s">
        <v>133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10</v>
      </c>
      <c r="M4" s="10" t="s">
        <v>11</v>
      </c>
      <c r="N4" s="41" t="s">
        <v>133</v>
      </c>
      <c r="O4" s="10" t="s">
        <v>0</v>
      </c>
      <c r="P4" s="10" t="s">
        <v>13</v>
      </c>
      <c r="Q4" s="10" t="s">
        <v>14</v>
      </c>
      <c r="R4" s="10" t="s">
        <v>15</v>
      </c>
      <c r="S4" s="10" t="s">
        <v>16</v>
      </c>
      <c r="T4" s="10" t="s">
        <v>17</v>
      </c>
      <c r="U4" s="10" t="s">
        <v>18</v>
      </c>
      <c r="V4" s="110"/>
    </row>
    <row r="5" spans="1:22">
      <c r="A5" s="11">
        <v>1</v>
      </c>
      <c r="B5" s="12" t="s">
        <v>25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12"/>
      <c r="P5" s="112"/>
      <c r="Q5" s="112"/>
      <c r="R5" s="112"/>
      <c r="S5" s="112"/>
      <c r="T5" s="112"/>
      <c r="U5" s="112"/>
      <c r="V5" s="13"/>
    </row>
    <row r="6" spans="1:22">
      <c r="A6" s="11">
        <v>2</v>
      </c>
      <c r="B6" s="12" t="s">
        <v>25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2"/>
      <c r="P6" s="112"/>
      <c r="Q6" s="112"/>
      <c r="R6" s="112"/>
      <c r="S6" s="112"/>
      <c r="T6" s="112"/>
      <c r="U6" s="112"/>
      <c r="V6" s="13"/>
    </row>
    <row r="7" spans="1:22">
      <c r="A7" s="11">
        <v>3</v>
      </c>
      <c r="B7" s="12" t="s">
        <v>25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12"/>
      <c r="P7" s="112"/>
      <c r="Q7" s="112"/>
      <c r="R7" s="112"/>
      <c r="S7" s="112"/>
      <c r="T7" s="112"/>
      <c r="U7" s="112"/>
      <c r="V7" s="13"/>
    </row>
    <row r="8" spans="1:22">
      <c r="A8" s="11">
        <v>4</v>
      </c>
      <c r="B8" s="12" t="s">
        <v>25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12"/>
      <c r="P8" s="112"/>
      <c r="Q8" s="112"/>
      <c r="R8" s="112"/>
      <c r="S8" s="112"/>
      <c r="T8" s="112"/>
      <c r="U8" s="112"/>
      <c r="V8" s="13"/>
    </row>
    <row r="9" spans="1:22">
      <c r="A9" s="11">
        <v>5</v>
      </c>
      <c r="B9" s="12" t="s">
        <v>25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12"/>
      <c r="P9" s="112"/>
      <c r="Q9" s="112"/>
      <c r="R9" s="112"/>
      <c r="S9" s="112"/>
      <c r="T9" s="112"/>
      <c r="U9" s="112"/>
      <c r="V9" s="13"/>
    </row>
    <row r="10" spans="1:22">
      <c r="A10" s="11">
        <v>6</v>
      </c>
      <c r="B10" s="12" t="s">
        <v>25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11"/>
      <c r="P10" s="111"/>
      <c r="Q10" s="111"/>
      <c r="R10" s="111"/>
      <c r="S10" s="111"/>
      <c r="T10" s="111"/>
      <c r="U10" s="111"/>
      <c r="V10" s="14"/>
    </row>
    <row r="11" spans="1:22">
      <c r="A11" s="11">
        <v>7</v>
      </c>
      <c r="B11" s="12" t="s">
        <v>25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11"/>
      <c r="P11" s="111"/>
      <c r="Q11" s="111"/>
      <c r="R11" s="111"/>
      <c r="S11" s="111"/>
      <c r="T11" s="111"/>
      <c r="U11" s="111"/>
      <c r="V11" s="13"/>
    </row>
    <row r="12" spans="1:22">
      <c r="A12" s="11">
        <v>8</v>
      </c>
      <c r="B12" s="12" t="s">
        <v>25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11"/>
      <c r="P12" s="111"/>
      <c r="Q12" s="111"/>
      <c r="R12" s="111"/>
      <c r="S12" s="111"/>
      <c r="T12" s="111"/>
      <c r="U12" s="111"/>
      <c r="V12" s="13"/>
    </row>
    <row r="13" spans="1:22">
      <c r="A13" s="11">
        <v>9</v>
      </c>
      <c r="B13" s="12" t="s">
        <v>25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11"/>
      <c r="P13" s="111"/>
      <c r="Q13" s="111"/>
      <c r="R13" s="111"/>
      <c r="S13" s="111"/>
      <c r="T13" s="111"/>
      <c r="U13" s="111"/>
      <c r="V13" s="13"/>
    </row>
    <row r="14" spans="1:22">
      <c r="A14" s="11">
        <v>10</v>
      </c>
      <c r="B14" s="12" t="s">
        <v>25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11"/>
      <c r="P14" s="111"/>
      <c r="Q14" s="111"/>
      <c r="R14" s="111"/>
      <c r="S14" s="111"/>
      <c r="T14" s="111"/>
      <c r="U14" s="111"/>
      <c r="V14" s="13"/>
    </row>
    <row r="15" spans="1:22">
      <c r="A15" s="11">
        <v>11</v>
      </c>
      <c r="B15" s="12" t="s">
        <v>25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11"/>
      <c r="P15" s="111"/>
      <c r="Q15" s="111"/>
      <c r="R15" s="111"/>
      <c r="S15" s="111"/>
      <c r="T15" s="111"/>
      <c r="U15" s="111"/>
      <c r="V15" s="13"/>
    </row>
    <row r="16" spans="1:22">
      <c r="A16" s="11">
        <v>12</v>
      </c>
      <c r="B16" s="12" t="s">
        <v>25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11"/>
      <c r="P16" s="111"/>
      <c r="Q16" s="111"/>
      <c r="R16" s="111"/>
      <c r="S16" s="111"/>
      <c r="T16" s="111"/>
      <c r="U16" s="111"/>
      <c r="V16" s="13"/>
    </row>
    <row r="17" spans="1:22">
      <c r="A17" s="15">
        <v>13</v>
      </c>
      <c r="B17" s="12" t="s">
        <v>25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11"/>
      <c r="P17" s="111"/>
      <c r="Q17" s="111"/>
      <c r="R17" s="111"/>
      <c r="S17" s="111"/>
      <c r="T17" s="111"/>
      <c r="U17" s="111"/>
      <c r="V17" s="16"/>
    </row>
    <row r="18" spans="1:22">
      <c r="A18" s="11">
        <v>14</v>
      </c>
      <c r="B18" s="12" t="s">
        <v>25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11"/>
      <c r="P18" s="111"/>
      <c r="Q18" s="111"/>
      <c r="R18" s="111"/>
      <c r="S18" s="111"/>
      <c r="T18" s="111"/>
      <c r="U18" s="111"/>
      <c r="V18" s="13"/>
    </row>
    <row r="19" spans="1:22">
      <c r="A19" s="11">
        <v>15</v>
      </c>
      <c r="B19" s="12" t="s">
        <v>25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11"/>
      <c r="P19" s="111"/>
      <c r="Q19" s="111"/>
      <c r="R19" s="111"/>
      <c r="S19" s="111"/>
      <c r="T19" s="111"/>
      <c r="U19" s="111"/>
      <c r="V19" s="13"/>
    </row>
    <row r="20" spans="1:22">
      <c r="A20" s="11">
        <v>16</v>
      </c>
      <c r="B20" s="12" t="s">
        <v>25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11"/>
      <c r="P20" s="111"/>
      <c r="Q20" s="111"/>
      <c r="R20" s="111"/>
      <c r="S20" s="111"/>
      <c r="T20" s="111"/>
      <c r="U20" s="111"/>
      <c r="V20" s="13"/>
    </row>
    <row r="21" spans="1:22">
      <c r="A21" s="11">
        <v>17</v>
      </c>
      <c r="B21" s="12" t="s">
        <v>25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11"/>
      <c r="P21" s="111"/>
      <c r="Q21" s="111"/>
      <c r="R21" s="111"/>
      <c r="S21" s="111"/>
      <c r="T21" s="111"/>
      <c r="U21" s="111"/>
      <c r="V21" s="13"/>
    </row>
    <row r="22" spans="1:22">
      <c r="A22" s="11">
        <v>18</v>
      </c>
      <c r="B22" s="12" t="s">
        <v>25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11"/>
      <c r="P22" s="111"/>
      <c r="Q22" s="111"/>
      <c r="R22" s="111"/>
      <c r="S22" s="111"/>
      <c r="T22" s="111"/>
      <c r="U22" s="111"/>
      <c r="V22" s="13"/>
    </row>
    <row r="23" spans="1:22">
      <c r="A23" s="11">
        <v>19</v>
      </c>
      <c r="B23" s="12" t="s">
        <v>25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11"/>
      <c r="P23" s="111"/>
      <c r="Q23" s="111"/>
      <c r="R23" s="111"/>
      <c r="S23" s="111"/>
      <c r="T23" s="111"/>
      <c r="U23" s="111"/>
      <c r="V23" s="13"/>
    </row>
    <row r="24" spans="1:22">
      <c r="A24" s="15">
        <v>20</v>
      </c>
      <c r="B24" s="12" t="s">
        <v>25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17"/>
      <c r="P24" s="117"/>
      <c r="Q24" s="117"/>
      <c r="R24" s="117"/>
      <c r="S24" s="117"/>
      <c r="T24" s="117"/>
      <c r="U24" s="117"/>
      <c r="V24" s="16"/>
    </row>
    <row r="25" spans="1:22">
      <c r="A25" s="11">
        <v>21</v>
      </c>
      <c r="B25" s="12" t="s">
        <v>25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3"/>
      <c r="O25" s="111"/>
      <c r="P25" s="111"/>
      <c r="Q25" s="111"/>
      <c r="R25" s="111"/>
      <c r="S25" s="111"/>
      <c r="T25" s="111"/>
      <c r="U25" s="111"/>
      <c r="V25" s="13"/>
    </row>
    <row r="26" spans="1:22">
      <c r="A26" s="11">
        <v>22</v>
      </c>
      <c r="B26" s="12" t="s">
        <v>25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3"/>
      <c r="O26" s="111"/>
      <c r="P26" s="111"/>
      <c r="Q26" s="111"/>
      <c r="R26" s="111"/>
      <c r="S26" s="111"/>
      <c r="T26" s="111"/>
      <c r="U26" s="111"/>
      <c r="V26" s="13"/>
    </row>
    <row r="27" spans="1:22">
      <c r="A27" s="11">
        <v>23</v>
      </c>
      <c r="B27" s="12" t="s">
        <v>25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3"/>
      <c r="O27" s="111"/>
      <c r="P27" s="111"/>
      <c r="Q27" s="111"/>
      <c r="R27" s="111"/>
      <c r="S27" s="111"/>
      <c r="T27" s="111"/>
      <c r="U27" s="111"/>
      <c r="V27" s="13"/>
    </row>
    <row r="28" spans="1:22">
      <c r="A28" s="11">
        <v>24</v>
      </c>
      <c r="B28" s="12" t="s">
        <v>25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3"/>
      <c r="O28" s="111"/>
      <c r="P28" s="111"/>
      <c r="Q28" s="111"/>
      <c r="R28" s="111"/>
      <c r="S28" s="111"/>
      <c r="T28" s="111"/>
      <c r="U28" s="111"/>
      <c r="V28" s="13"/>
    </row>
    <row r="29" spans="1:22">
      <c r="A29" s="11">
        <v>25</v>
      </c>
      <c r="B29" s="12" t="s">
        <v>25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3"/>
      <c r="O29" s="111"/>
      <c r="P29" s="111"/>
      <c r="Q29" s="111"/>
      <c r="R29" s="111"/>
      <c r="S29" s="111"/>
      <c r="T29" s="111"/>
      <c r="U29" s="111"/>
      <c r="V29" s="17"/>
    </row>
    <row r="30" spans="1:22">
      <c r="A30" s="11">
        <v>26</v>
      </c>
      <c r="B30" s="12" t="s">
        <v>25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/>
      <c r="O30" s="111"/>
      <c r="P30" s="111"/>
      <c r="Q30" s="111"/>
      <c r="R30" s="111"/>
      <c r="S30" s="111"/>
      <c r="T30" s="111"/>
      <c r="U30" s="111"/>
      <c r="V30" s="13"/>
    </row>
    <row r="31" spans="1:22">
      <c r="A31" s="11">
        <v>27</v>
      </c>
      <c r="B31" s="12" t="s">
        <v>25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3"/>
      <c r="O31" s="111"/>
      <c r="P31" s="111"/>
      <c r="Q31" s="111"/>
      <c r="R31" s="111"/>
      <c r="S31" s="111"/>
      <c r="T31" s="111"/>
      <c r="U31" s="111"/>
      <c r="V31" s="13"/>
    </row>
    <row r="32" spans="1:22">
      <c r="A32" s="11">
        <v>28</v>
      </c>
      <c r="B32" s="12" t="s">
        <v>25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3"/>
      <c r="O32" s="111"/>
      <c r="P32" s="111"/>
      <c r="Q32" s="111"/>
      <c r="R32" s="111"/>
      <c r="S32" s="111"/>
      <c r="T32" s="111"/>
      <c r="U32" s="111"/>
      <c r="V32" s="13"/>
    </row>
    <row r="33" spans="1:22">
      <c r="A33" s="11">
        <v>29</v>
      </c>
      <c r="B33" s="12" t="s">
        <v>25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3"/>
      <c r="O33" s="111"/>
      <c r="P33" s="111"/>
      <c r="Q33" s="111"/>
      <c r="R33" s="111"/>
      <c r="S33" s="111"/>
      <c r="T33" s="111"/>
      <c r="U33" s="111"/>
      <c r="V33" s="13"/>
    </row>
    <row r="34" spans="1:22">
      <c r="A34" s="11">
        <v>30</v>
      </c>
      <c r="B34" s="12" t="s">
        <v>25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/>
      <c r="O34" s="111"/>
      <c r="P34" s="111"/>
      <c r="Q34" s="111"/>
      <c r="R34" s="111"/>
      <c r="S34" s="111"/>
      <c r="T34" s="111"/>
      <c r="U34" s="111"/>
      <c r="V34" s="13"/>
    </row>
    <row r="35" spans="1:22">
      <c r="A35" s="11">
        <v>31</v>
      </c>
      <c r="B35" s="12" t="s">
        <v>25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3"/>
      <c r="O35" s="111"/>
      <c r="P35" s="111"/>
      <c r="Q35" s="111"/>
      <c r="R35" s="111"/>
      <c r="S35" s="111"/>
      <c r="T35" s="111"/>
      <c r="U35" s="111"/>
      <c r="V35" s="13"/>
    </row>
    <row r="36" spans="1:22">
      <c r="A36" s="11">
        <v>32</v>
      </c>
      <c r="B36" s="12" t="s">
        <v>25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11"/>
      <c r="P36" s="111"/>
      <c r="Q36" s="111"/>
      <c r="R36" s="111"/>
      <c r="S36" s="111"/>
      <c r="T36" s="111"/>
      <c r="U36" s="111"/>
      <c r="V36" s="13"/>
    </row>
    <row r="37" spans="1:22">
      <c r="A37" s="11">
        <v>33</v>
      </c>
      <c r="B37" s="12" t="s">
        <v>25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11"/>
      <c r="P37" s="111"/>
      <c r="Q37" s="111"/>
      <c r="R37" s="111"/>
      <c r="S37" s="111"/>
      <c r="T37" s="111"/>
      <c r="U37" s="111"/>
      <c r="V37" s="13"/>
    </row>
    <row r="38" spans="1:22">
      <c r="A38" s="11">
        <v>34</v>
      </c>
      <c r="B38" s="12" t="s">
        <v>25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11"/>
      <c r="P38" s="111"/>
      <c r="Q38" s="111"/>
      <c r="R38" s="111"/>
      <c r="S38" s="111"/>
      <c r="T38" s="111"/>
      <c r="U38" s="111"/>
      <c r="V38" s="13"/>
    </row>
    <row r="39" spans="1:22">
      <c r="A39" s="11">
        <v>35</v>
      </c>
      <c r="B39" s="12" t="s">
        <v>25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11"/>
      <c r="P39" s="111"/>
      <c r="Q39" s="111"/>
      <c r="R39" s="111"/>
      <c r="S39" s="111"/>
      <c r="T39" s="111"/>
      <c r="U39" s="111"/>
      <c r="V39" s="13"/>
    </row>
    <row r="40" spans="1:22">
      <c r="A40" s="11">
        <v>36</v>
      </c>
      <c r="B40" s="12" t="s">
        <v>25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11"/>
      <c r="P40" s="111"/>
      <c r="Q40" s="111"/>
      <c r="R40" s="111"/>
      <c r="S40" s="111"/>
      <c r="T40" s="111"/>
      <c r="U40" s="111"/>
      <c r="V40" s="13"/>
    </row>
    <row r="41" spans="1:22">
      <c r="A41" s="11">
        <v>37</v>
      </c>
      <c r="B41" s="12" t="s">
        <v>25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11"/>
      <c r="P41" s="111"/>
      <c r="Q41" s="111"/>
      <c r="R41" s="111"/>
      <c r="S41" s="111"/>
      <c r="T41" s="111"/>
      <c r="U41" s="111"/>
      <c r="V41" s="13"/>
    </row>
    <row r="42" spans="1:22">
      <c r="A42" s="11">
        <v>38</v>
      </c>
      <c r="B42" s="12" t="s">
        <v>25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11"/>
      <c r="P42" s="111"/>
      <c r="Q42" s="111"/>
      <c r="R42" s="111"/>
      <c r="S42" s="111"/>
      <c r="T42" s="111"/>
      <c r="U42" s="111"/>
      <c r="V42" s="13"/>
    </row>
    <row r="43" spans="1:22">
      <c r="A43" s="11">
        <v>39</v>
      </c>
      <c r="B43" s="12" t="s">
        <v>25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11"/>
      <c r="P43" s="111"/>
      <c r="Q43" s="111"/>
      <c r="R43" s="111"/>
      <c r="S43" s="111"/>
      <c r="T43" s="111"/>
      <c r="U43" s="111"/>
      <c r="V43" s="13"/>
    </row>
    <row r="44" spans="1:22">
      <c r="A44" s="11">
        <v>40</v>
      </c>
      <c r="B44" s="12" t="s">
        <v>25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11"/>
      <c r="P44" s="111"/>
      <c r="Q44" s="111"/>
      <c r="R44" s="111"/>
      <c r="S44" s="111"/>
      <c r="T44" s="111"/>
      <c r="U44" s="111"/>
      <c r="V44" s="13"/>
    </row>
    <row r="45" spans="1:22">
      <c r="A45" s="11">
        <v>41</v>
      </c>
      <c r="B45" s="12" t="s">
        <v>25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11"/>
      <c r="P45" s="111"/>
      <c r="Q45" s="111"/>
      <c r="R45" s="111"/>
      <c r="S45" s="111"/>
      <c r="T45" s="111"/>
      <c r="U45" s="111"/>
      <c r="V45" s="13"/>
    </row>
    <row r="46" spans="1:22">
      <c r="A46" s="11">
        <v>42</v>
      </c>
      <c r="B46" s="12" t="s">
        <v>25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11"/>
      <c r="P46" s="111"/>
      <c r="Q46" s="111"/>
      <c r="R46" s="111"/>
      <c r="S46" s="111"/>
      <c r="T46" s="111"/>
      <c r="U46" s="111"/>
      <c r="V46" s="13"/>
    </row>
    <row r="47" spans="1:22">
      <c r="A47" s="11">
        <v>43</v>
      </c>
      <c r="B47" s="12" t="s">
        <v>25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11"/>
      <c r="P47" s="111"/>
      <c r="Q47" s="111"/>
      <c r="R47" s="111"/>
      <c r="S47" s="111"/>
      <c r="T47" s="111"/>
      <c r="U47" s="111"/>
      <c r="V47" s="13"/>
    </row>
    <row r="48" spans="1:22">
      <c r="A48" s="11">
        <v>44</v>
      </c>
      <c r="B48" s="12" t="s">
        <v>25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11"/>
      <c r="P48" s="111"/>
      <c r="Q48" s="111"/>
      <c r="R48" s="111"/>
      <c r="S48" s="111"/>
      <c r="T48" s="111"/>
      <c r="U48" s="111"/>
      <c r="V48" s="14"/>
    </row>
    <row r="49" spans="1:22">
      <c r="A49" s="11">
        <v>45</v>
      </c>
      <c r="B49" s="12" t="s">
        <v>25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11"/>
      <c r="P49" s="111"/>
      <c r="Q49" s="111"/>
      <c r="R49" s="111"/>
      <c r="S49" s="111"/>
      <c r="T49" s="111"/>
      <c r="U49" s="111"/>
      <c r="V49" s="13"/>
    </row>
    <row r="50" spans="1:22">
      <c r="A50" s="11">
        <v>46</v>
      </c>
      <c r="B50" s="12" t="s">
        <v>25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11"/>
      <c r="P50" s="111"/>
      <c r="Q50" s="111"/>
      <c r="R50" s="111"/>
      <c r="S50" s="111"/>
      <c r="T50" s="111"/>
      <c r="U50" s="111"/>
      <c r="V50" s="13"/>
    </row>
    <row r="51" spans="1:22">
      <c r="A51" s="11">
        <v>47</v>
      </c>
      <c r="B51" s="12" t="s">
        <v>25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11"/>
      <c r="P51" s="111"/>
      <c r="Q51" s="111"/>
      <c r="R51" s="111"/>
      <c r="S51" s="111"/>
      <c r="T51" s="111"/>
      <c r="U51" s="111"/>
      <c r="V51" s="13"/>
    </row>
    <row r="52" spans="1:22">
      <c r="A52" s="11">
        <v>48</v>
      </c>
      <c r="B52" s="12" t="s">
        <v>25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11"/>
      <c r="P52" s="111"/>
      <c r="Q52" s="111"/>
      <c r="R52" s="111"/>
      <c r="S52" s="111"/>
      <c r="T52" s="111"/>
      <c r="U52" s="111"/>
      <c r="V52" s="13"/>
    </row>
    <row r="53" spans="1:22">
      <c r="A53" s="11">
        <v>49</v>
      </c>
      <c r="B53" s="12" t="s">
        <v>25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11"/>
      <c r="P53" s="111"/>
      <c r="Q53" s="111"/>
      <c r="R53" s="111"/>
      <c r="S53" s="111"/>
      <c r="T53" s="111"/>
      <c r="U53" s="111"/>
      <c r="V53" s="13"/>
    </row>
    <row r="54" spans="1:22">
      <c r="A54" s="11">
        <v>50</v>
      </c>
      <c r="B54" s="12" t="s">
        <v>25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11"/>
      <c r="P54" s="111"/>
      <c r="Q54" s="111"/>
      <c r="R54" s="111"/>
      <c r="S54" s="111"/>
      <c r="T54" s="111"/>
      <c r="U54" s="111"/>
      <c r="V54" s="13"/>
    </row>
    <row r="55" spans="1:22">
      <c r="A55" s="11">
        <v>51</v>
      </c>
      <c r="B55" s="12" t="s">
        <v>25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11"/>
      <c r="P55" s="111"/>
      <c r="Q55" s="111"/>
      <c r="R55" s="111"/>
      <c r="S55" s="111"/>
      <c r="T55" s="111"/>
      <c r="U55" s="111"/>
      <c r="V55" s="13"/>
    </row>
    <row r="56" spans="1:22">
      <c r="A56" s="11">
        <v>52</v>
      </c>
      <c r="B56" s="12" t="s">
        <v>25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11"/>
      <c r="P56" s="111"/>
      <c r="Q56" s="111"/>
      <c r="R56" s="111"/>
      <c r="S56" s="111"/>
      <c r="T56" s="111"/>
      <c r="U56" s="111"/>
      <c r="V56" s="13"/>
    </row>
    <row r="57" spans="1:22">
      <c r="A57" s="11">
        <v>53</v>
      </c>
      <c r="B57" s="12" t="s">
        <v>25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11"/>
      <c r="P57" s="111"/>
      <c r="Q57" s="111"/>
      <c r="R57" s="111"/>
      <c r="S57" s="111"/>
      <c r="T57" s="111"/>
      <c r="U57" s="111"/>
      <c r="V57" s="13"/>
    </row>
    <row r="58" spans="1:22">
      <c r="A58" s="11">
        <v>54</v>
      </c>
      <c r="B58" s="12" t="s">
        <v>25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11"/>
      <c r="P58" s="111"/>
      <c r="Q58" s="111"/>
      <c r="R58" s="111"/>
      <c r="S58" s="111"/>
      <c r="T58" s="111"/>
      <c r="U58" s="111"/>
      <c r="V58" s="13"/>
    </row>
    <row r="59" spans="1:22">
      <c r="A59" s="11">
        <v>55</v>
      </c>
      <c r="B59" s="12" t="s">
        <v>25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11"/>
      <c r="P59" s="111"/>
      <c r="Q59" s="111"/>
      <c r="R59" s="111"/>
      <c r="S59" s="111"/>
      <c r="T59" s="111"/>
      <c r="U59" s="111"/>
      <c r="V59" s="13"/>
    </row>
    <row r="60" spans="1:22">
      <c r="A60" s="11">
        <v>56</v>
      </c>
      <c r="B60" s="12" t="s">
        <v>25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11"/>
      <c r="P60" s="111"/>
      <c r="Q60" s="111"/>
      <c r="R60" s="111"/>
      <c r="S60" s="111"/>
      <c r="T60" s="111"/>
      <c r="U60" s="111"/>
      <c r="V60" s="13"/>
    </row>
    <row r="61" spans="1:22">
      <c r="A61" s="11">
        <v>57</v>
      </c>
      <c r="B61" s="12" t="s">
        <v>25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11"/>
      <c r="P61" s="111"/>
      <c r="Q61" s="111"/>
      <c r="R61" s="111"/>
      <c r="S61" s="111"/>
      <c r="T61" s="111"/>
      <c r="U61" s="111"/>
      <c r="V61" s="13"/>
    </row>
    <row r="62" spans="1:22">
      <c r="A62" s="11">
        <v>58</v>
      </c>
      <c r="B62" s="12" t="s">
        <v>25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11"/>
      <c r="P62" s="111"/>
      <c r="Q62" s="111"/>
      <c r="R62" s="111"/>
      <c r="S62" s="111"/>
      <c r="T62" s="111"/>
      <c r="U62" s="111"/>
      <c r="V62" s="13"/>
    </row>
    <row r="63" spans="1:22">
      <c r="A63" s="11">
        <v>59</v>
      </c>
      <c r="B63" s="12" t="s">
        <v>25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11"/>
      <c r="P63" s="111"/>
      <c r="Q63" s="111"/>
      <c r="R63" s="111"/>
      <c r="S63" s="111"/>
      <c r="T63" s="111"/>
      <c r="U63" s="111"/>
      <c r="V63" s="13"/>
    </row>
    <row r="64" spans="1:22">
      <c r="A64" s="11">
        <v>60</v>
      </c>
      <c r="B64" s="12" t="s">
        <v>25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11"/>
      <c r="P64" s="111"/>
      <c r="Q64" s="111"/>
      <c r="R64" s="111"/>
      <c r="S64" s="111"/>
      <c r="T64" s="111"/>
      <c r="U64" s="111"/>
      <c r="V64" s="13"/>
    </row>
    <row r="65" spans="1:22">
      <c r="A65" s="11">
        <v>61</v>
      </c>
      <c r="B65" s="12" t="s">
        <v>25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11"/>
      <c r="P65" s="111"/>
      <c r="Q65" s="111"/>
      <c r="R65" s="111"/>
      <c r="S65" s="111"/>
      <c r="T65" s="111"/>
      <c r="U65" s="111"/>
      <c r="V65" s="13"/>
    </row>
    <row r="66" spans="1:22">
      <c r="A66" s="11">
        <v>62</v>
      </c>
      <c r="B66" s="12" t="s">
        <v>25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11"/>
      <c r="P66" s="111"/>
      <c r="Q66" s="111"/>
      <c r="R66" s="111"/>
      <c r="S66" s="111"/>
      <c r="T66" s="111"/>
      <c r="U66" s="111"/>
      <c r="V66" s="13"/>
    </row>
    <row r="67" spans="1:22">
      <c r="A67" s="11">
        <v>63</v>
      </c>
      <c r="B67" s="12" t="s">
        <v>25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11"/>
      <c r="P67" s="111"/>
      <c r="Q67" s="111"/>
      <c r="R67" s="111"/>
      <c r="S67" s="111"/>
      <c r="T67" s="111"/>
      <c r="U67" s="111"/>
      <c r="V67" s="13"/>
    </row>
    <row r="68" spans="1:22">
      <c r="A68" s="11">
        <v>64</v>
      </c>
      <c r="B68" s="12" t="s">
        <v>25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11"/>
      <c r="P68" s="111"/>
      <c r="Q68" s="111"/>
      <c r="R68" s="111"/>
      <c r="S68" s="111"/>
      <c r="T68" s="111"/>
      <c r="U68" s="111"/>
      <c r="V68" s="13"/>
    </row>
    <row r="69" spans="1:22">
      <c r="A69" s="11">
        <v>65</v>
      </c>
      <c r="B69" s="12" t="s">
        <v>25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11"/>
      <c r="P69" s="111"/>
      <c r="Q69" s="111"/>
      <c r="R69" s="111"/>
      <c r="S69" s="111"/>
      <c r="T69" s="111"/>
      <c r="U69" s="111"/>
      <c r="V69" s="13"/>
    </row>
    <row r="70" spans="1:22">
      <c r="A70" s="11">
        <v>66</v>
      </c>
      <c r="B70" s="12" t="s">
        <v>25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11"/>
      <c r="P70" s="111"/>
      <c r="Q70" s="111"/>
      <c r="R70" s="111"/>
      <c r="S70" s="111"/>
      <c r="T70" s="111"/>
      <c r="U70" s="111"/>
      <c r="V70" s="13"/>
    </row>
    <row r="71" spans="1:22">
      <c r="A71" s="11">
        <v>67</v>
      </c>
      <c r="B71" s="12" t="s">
        <v>25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11"/>
      <c r="P71" s="111"/>
      <c r="Q71" s="111"/>
      <c r="R71" s="111"/>
      <c r="S71" s="111"/>
      <c r="T71" s="111"/>
      <c r="U71" s="111"/>
      <c r="V71" s="13"/>
    </row>
    <row r="72" spans="1:22">
      <c r="A72" s="11">
        <v>68</v>
      </c>
      <c r="B72" s="12" t="s">
        <v>25</v>
      </c>
      <c r="C72" s="14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111"/>
      <c r="P72" s="111"/>
      <c r="Q72" s="111"/>
      <c r="R72" s="111"/>
      <c r="S72" s="111"/>
      <c r="T72" s="111"/>
      <c r="U72" s="111"/>
      <c r="V72" s="13"/>
    </row>
    <row r="73" spans="1:22">
      <c r="A73" s="11">
        <v>69</v>
      </c>
      <c r="B73" s="12" t="s">
        <v>25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11"/>
      <c r="P73" s="111"/>
      <c r="Q73" s="111"/>
      <c r="R73" s="111"/>
      <c r="S73" s="111"/>
      <c r="T73" s="111"/>
      <c r="U73" s="111"/>
      <c r="V73" s="13"/>
    </row>
    <row r="74" spans="1:22">
      <c r="A74" s="11">
        <v>70</v>
      </c>
      <c r="B74" s="12" t="s">
        <v>25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11"/>
      <c r="P74" s="111"/>
      <c r="Q74" s="111"/>
      <c r="R74" s="111"/>
      <c r="S74" s="111"/>
      <c r="T74" s="111"/>
      <c r="U74" s="111"/>
      <c r="V74" s="13"/>
    </row>
    <row r="75" spans="1:22">
      <c r="A75" s="7"/>
      <c r="B75" s="6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22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22">
      <c r="A77" s="7"/>
      <c r="B77" s="6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22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22">
      <c r="A79" s="7"/>
      <c r="B79" s="6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22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</row>
    <row r="81" spans="1:16">
      <c r="A81" s="7"/>
      <c r="B81" s="6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>
      <c r="A83" s="7"/>
      <c r="B83" s="6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>
      <c r="A85" s="7"/>
      <c r="B85" s="6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</row>
    <row r="86" spans="1:16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1:16">
      <c r="A87" s="7"/>
      <c r="B87" s="6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>
      <c r="A89" s="7"/>
      <c r="B89" s="6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>
      <c r="A91" s="7"/>
      <c r="B91" s="6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1:16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>
      <c r="A93" s="7"/>
      <c r="B93" s="6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>
      <c r="A95" s="7"/>
      <c r="B95" s="6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>
      <c r="A97" s="7"/>
      <c r="B97" s="6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>
      <c r="A99" s="7"/>
      <c r="B99" s="6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>
      <c r="A101" s="7"/>
      <c r="B101" s="6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16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>
      <c r="A103" s="7"/>
      <c r="B103" s="6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>
      <c r="A105" s="7"/>
      <c r="B105" s="6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16">
      <c r="A107" s="7"/>
      <c r="B107" s="6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16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>
      <c r="A109" s="7"/>
      <c r="B109" s="6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16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>
      <c r="A111" s="7"/>
      <c r="B111" s="6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>
      <c r="A113" s="7"/>
      <c r="B113" s="6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>
      <c r="A115" s="7"/>
      <c r="B115" s="6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16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1:16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</sheetData>
  <mergeCells count="79">
    <mergeCell ref="O71:U71"/>
    <mergeCell ref="O72:U72"/>
    <mergeCell ref="O73:U73"/>
    <mergeCell ref="O74:U74"/>
    <mergeCell ref="O65:U65"/>
    <mergeCell ref="O66:U66"/>
    <mergeCell ref="O67:U67"/>
    <mergeCell ref="O68:U68"/>
    <mergeCell ref="O69:U69"/>
    <mergeCell ref="O70:U70"/>
    <mergeCell ref="O64:U64"/>
    <mergeCell ref="O53:U53"/>
    <mergeCell ref="O54:U54"/>
    <mergeCell ref="O55:U55"/>
    <mergeCell ref="O56:U56"/>
    <mergeCell ref="O57:U57"/>
    <mergeCell ref="O58:U58"/>
    <mergeCell ref="O59:U59"/>
    <mergeCell ref="O60:U60"/>
    <mergeCell ref="O61:U61"/>
    <mergeCell ref="O62:U62"/>
    <mergeCell ref="O63:U63"/>
    <mergeCell ref="O52:U52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40:U40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28:U28"/>
    <mergeCell ref="O17:U17"/>
    <mergeCell ref="O18:U18"/>
    <mergeCell ref="O19:U19"/>
    <mergeCell ref="O20:U20"/>
    <mergeCell ref="O21:U21"/>
    <mergeCell ref="O22:U22"/>
    <mergeCell ref="O23:U23"/>
    <mergeCell ref="O24:U24"/>
    <mergeCell ref="O25:U25"/>
    <mergeCell ref="O26:U26"/>
    <mergeCell ref="O27:U27"/>
    <mergeCell ref="O16:U16"/>
    <mergeCell ref="O5:U5"/>
    <mergeCell ref="O6:U6"/>
    <mergeCell ref="O7:U7"/>
    <mergeCell ref="O8:U8"/>
    <mergeCell ref="O9:U9"/>
    <mergeCell ref="O10:U10"/>
    <mergeCell ref="O11:U11"/>
    <mergeCell ref="O12:U12"/>
    <mergeCell ref="O13:U13"/>
    <mergeCell ref="O14:U14"/>
    <mergeCell ref="O15:U15"/>
    <mergeCell ref="A1:V1"/>
    <mergeCell ref="A2:A4"/>
    <mergeCell ref="B2:B4"/>
    <mergeCell ref="C2:C4"/>
    <mergeCell ref="D2:D4"/>
    <mergeCell ref="E2:U2"/>
    <mergeCell ref="V2:V4"/>
    <mergeCell ref="E3:M3"/>
    <mergeCell ref="N3:U3"/>
  </mergeCells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V133"/>
  <sheetViews>
    <sheetView workbookViewId="0">
      <selection activeCell="E5" sqref="E5"/>
    </sheetView>
  </sheetViews>
  <sheetFormatPr defaultColWidth="8.875" defaultRowHeight="13.5" outlineLevelCol="1"/>
  <cols>
    <col min="1" max="1" width="4.375" style="5" customWidth="1"/>
    <col min="2" max="2" width="4.375" style="9" customWidth="1"/>
    <col min="3" max="3" width="11.125" style="9" customWidth="1"/>
    <col min="4" max="4" width="13.125" style="9" customWidth="1"/>
    <col min="5" max="5" width="10.875" style="9" customWidth="1"/>
    <col min="6" max="6" width="5.625" style="9" customWidth="1" outlineLevel="1"/>
    <col min="7" max="7" width="5.875" style="9" customWidth="1" outlineLevel="1"/>
    <col min="8" max="8" width="5.625" style="9" customWidth="1" outlineLevel="1"/>
    <col min="9" max="9" width="4.625" style="9" customWidth="1" outlineLevel="1"/>
    <col min="10" max="10" width="6.625" style="9" customWidth="1" outlineLevel="1"/>
    <col min="11" max="11" width="5" style="9" customWidth="1" outlineLevel="1"/>
    <col min="12" max="13" width="4.625" style="9" customWidth="1" outlineLevel="1"/>
    <col min="14" max="14" width="10.75" style="9" customWidth="1"/>
    <col min="15" max="15" width="5.125" style="9" customWidth="1" outlineLevel="1"/>
    <col min="16" max="16" width="9" style="9" customWidth="1" outlineLevel="1"/>
    <col min="17" max="18" width="5.125" style="9" customWidth="1" outlineLevel="1"/>
    <col min="19" max="19" width="4.875" style="9" customWidth="1" outlineLevel="1"/>
    <col min="20" max="20" width="4.125" style="9" customWidth="1" outlineLevel="1"/>
    <col min="21" max="21" width="4.5" style="9" customWidth="1" outlineLevel="1"/>
    <col min="22" max="22" width="15.875" style="9" customWidth="1"/>
  </cols>
  <sheetData>
    <row r="1" spans="1:22" ht="20.25">
      <c r="A1" s="108" t="s">
        <v>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</row>
    <row r="2" spans="1:22">
      <c r="A2" s="109" t="s">
        <v>1</v>
      </c>
      <c r="B2" s="110" t="s">
        <v>21</v>
      </c>
      <c r="C2" s="110" t="s">
        <v>2</v>
      </c>
      <c r="D2" s="110" t="s">
        <v>19</v>
      </c>
      <c r="E2" s="110" t="s">
        <v>3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 t="s">
        <v>20</v>
      </c>
    </row>
    <row r="3" spans="1:22">
      <c r="A3" s="109"/>
      <c r="B3" s="110"/>
      <c r="C3" s="110"/>
      <c r="D3" s="110"/>
      <c r="E3" s="110" t="s">
        <v>12</v>
      </c>
      <c r="F3" s="110"/>
      <c r="G3" s="110"/>
      <c r="H3" s="110"/>
      <c r="I3" s="110"/>
      <c r="J3" s="110"/>
      <c r="K3" s="110"/>
      <c r="L3" s="110"/>
      <c r="M3" s="110"/>
      <c r="N3" s="110" t="s">
        <v>22</v>
      </c>
      <c r="O3" s="110"/>
      <c r="P3" s="110"/>
      <c r="Q3" s="110"/>
      <c r="R3" s="110"/>
      <c r="S3" s="110"/>
      <c r="T3" s="110"/>
      <c r="U3" s="110"/>
      <c r="V3" s="110"/>
    </row>
    <row r="4" spans="1:22" ht="108">
      <c r="A4" s="109"/>
      <c r="B4" s="110"/>
      <c r="C4" s="110"/>
      <c r="D4" s="110"/>
      <c r="E4" s="41" t="s">
        <v>133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10</v>
      </c>
      <c r="M4" s="10" t="s">
        <v>11</v>
      </c>
      <c r="N4" s="41" t="s">
        <v>133</v>
      </c>
      <c r="O4" s="10" t="s">
        <v>0</v>
      </c>
      <c r="P4" s="10" t="s">
        <v>13</v>
      </c>
      <c r="Q4" s="10" t="s">
        <v>14</v>
      </c>
      <c r="R4" s="10" t="s">
        <v>15</v>
      </c>
      <c r="S4" s="10" t="s">
        <v>16</v>
      </c>
      <c r="T4" s="10" t="s">
        <v>17</v>
      </c>
      <c r="U4" s="10" t="s">
        <v>18</v>
      </c>
      <c r="V4" s="110"/>
    </row>
    <row r="5" spans="1:22">
      <c r="A5" s="11">
        <v>1</v>
      </c>
      <c r="B5" s="12" t="s">
        <v>24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12"/>
      <c r="P5" s="112"/>
      <c r="Q5" s="112"/>
      <c r="R5" s="112"/>
      <c r="S5" s="112"/>
      <c r="T5" s="112"/>
      <c r="U5" s="112"/>
      <c r="V5" s="13"/>
    </row>
    <row r="6" spans="1:22">
      <c r="A6" s="11">
        <v>2</v>
      </c>
      <c r="B6" s="12" t="s">
        <v>24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2"/>
      <c r="P6" s="112"/>
      <c r="Q6" s="112"/>
      <c r="R6" s="112"/>
      <c r="S6" s="112"/>
      <c r="T6" s="112"/>
      <c r="U6" s="112"/>
      <c r="V6" s="13"/>
    </row>
    <row r="7" spans="1:22">
      <c r="A7" s="11">
        <v>3</v>
      </c>
      <c r="B7" s="12" t="s">
        <v>24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12"/>
      <c r="P7" s="112"/>
      <c r="Q7" s="112"/>
      <c r="R7" s="112"/>
      <c r="S7" s="112"/>
      <c r="T7" s="112"/>
      <c r="U7" s="112"/>
      <c r="V7" s="13"/>
    </row>
    <row r="8" spans="1:22">
      <c r="A8" s="11">
        <v>4</v>
      </c>
      <c r="B8" s="12" t="s">
        <v>24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12"/>
      <c r="P8" s="112"/>
      <c r="Q8" s="112"/>
      <c r="R8" s="112"/>
      <c r="S8" s="112"/>
      <c r="T8" s="112"/>
      <c r="U8" s="112"/>
      <c r="V8" s="13"/>
    </row>
    <row r="9" spans="1:22">
      <c r="A9" s="11">
        <v>5</v>
      </c>
      <c r="B9" s="12" t="s">
        <v>24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12"/>
      <c r="P9" s="112"/>
      <c r="Q9" s="112"/>
      <c r="R9" s="112"/>
      <c r="S9" s="112"/>
      <c r="T9" s="112"/>
      <c r="U9" s="112"/>
      <c r="V9" s="13"/>
    </row>
    <row r="10" spans="1:22">
      <c r="A10" s="11">
        <v>6</v>
      </c>
      <c r="B10" s="12" t="s">
        <v>24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11"/>
      <c r="P10" s="111"/>
      <c r="Q10" s="111"/>
      <c r="R10" s="111"/>
      <c r="S10" s="111"/>
      <c r="T10" s="111"/>
      <c r="U10" s="111"/>
      <c r="V10" s="14"/>
    </row>
    <row r="11" spans="1:22">
      <c r="A11" s="11">
        <v>7</v>
      </c>
      <c r="B11" s="12" t="s">
        <v>24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11"/>
      <c r="P11" s="111"/>
      <c r="Q11" s="111"/>
      <c r="R11" s="111"/>
      <c r="S11" s="111"/>
      <c r="T11" s="111"/>
      <c r="U11" s="111"/>
      <c r="V11" s="13"/>
    </row>
    <row r="12" spans="1:22">
      <c r="A12" s="11">
        <v>8</v>
      </c>
      <c r="B12" s="12" t="s">
        <v>24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11"/>
      <c r="P12" s="111"/>
      <c r="Q12" s="111"/>
      <c r="R12" s="111"/>
      <c r="S12" s="111"/>
      <c r="T12" s="111"/>
      <c r="U12" s="111"/>
      <c r="V12" s="13"/>
    </row>
    <row r="13" spans="1:22">
      <c r="A13" s="11">
        <v>9</v>
      </c>
      <c r="B13" s="12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11"/>
      <c r="P13" s="111"/>
      <c r="Q13" s="111"/>
      <c r="R13" s="111"/>
      <c r="S13" s="111"/>
      <c r="T13" s="111"/>
      <c r="U13" s="111"/>
      <c r="V13" s="13"/>
    </row>
    <row r="14" spans="1:22">
      <c r="A14" s="11">
        <v>10</v>
      </c>
      <c r="B14" s="12" t="s">
        <v>24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11"/>
      <c r="P14" s="111"/>
      <c r="Q14" s="111"/>
      <c r="R14" s="111"/>
      <c r="S14" s="111"/>
      <c r="T14" s="111"/>
      <c r="U14" s="111"/>
      <c r="V14" s="13"/>
    </row>
    <row r="15" spans="1:22">
      <c r="A15" s="11">
        <v>11</v>
      </c>
      <c r="B15" s="12" t="s">
        <v>24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11"/>
      <c r="P15" s="111"/>
      <c r="Q15" s="111"/>
      <c r="R15" s="111"/>
      <c r="S15" s="111"/>
      <c r="T15" s="111"/>
      <c r="U15" s="111"/>
      <c r="V15" s="13"/>
    </row>
    <row r="16" spans="1:22">
      <c r="A16" s="11">
        <v>12</v>
      </c>
      <c r="B16" s="12" t="s">
        <v>24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11"/>
      <c r="P16" s="111"/>
      <c r="Q16" s="111"/>
      <c r="R16" s="111"/>
      <c r="S16" s="111"/>
      <c r="T16" s="111"/>
      <c r="U16" s="111"/>
      <c r="V16" s="13"/>
    </row>
    <row r="17" spans="1:22">
      <c r="A17" s="15">
        <v>13</v>
      </c>
      <c r="B17" s="12" t="s">
        <v>24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11"/>
      <c r="P17" s="111"/>
      <c r="Q17" s="111"/>
      <c r="R17" s="111"/>
      <c r="S17" s="111"/>
      <c r="T17" s="111"/>
      <c r="U17" s="111"/>
      <c r="V17" s="16"/>
    </row>
    <row r="18" spans="1:22">
      <c r="A18" s="11">
        <v>14</v>
      </c>
      <c r="B18" s="12" t="s">
        <v>24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11"/>
      <c r="P18" s="111"/>
      <c r="Q18" s="111"/>
      <c r="R18" s="111"/>
      <c r="S18" s="111"/>
      <c r="T18" s="111"/>
      <c r="U18" s="111"/>
      <c r="V18" s="13"/>
    </row>
    <row r="19" spans="1:22">
      <c r="A19" s="11">
        <v>15</v>
      </c>
      <c r="B19" s="12" t="s">
        <v>24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11"/>
      <c r="P19" s="111"/>
      <c r="Q19" s="111"/>
      <c r="R19" s="111"/>
      <c r="S19" s="111"/>
      <c r="T19" s="111"/>
      <c r="U19" s="111"/>
      <c r="V19" s="13"/>
    </row>
    <row r="20" spans="1:22">
      <c r="A20" s="11">
        <v>16</v>
      </c>
      <c r="B20" s="12" t="s">
        <v>24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11"/>
      <c r="P20" s="111"/>
      <c r="Q20" s="111"/>
      <c r="R20" s="111"/>
      <c r="S20" s="111"/>
      <c r="T20" s="111"/>
      <c r="U20" s="111"/>
      <c r="V20" s="13"/>
    </row>
    <row r="21" spans="1:22">
      <c r="A21" s="11">
        <v>17</v>
      </c>
      <c r="B21" s="12" t="s">
        <v>24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11"/>
      <c r="P21" s="111"/>
      <c r="Q21" s="111"/>
      <c r="R21" s="111"/>
      <c r="S21" s="111"/>
      <c r="T21" s="111"/>
      <c r="U21" s="111"/>
      <c r="V21" s="13"/>
    </row>
    <row r="22" spans="1:22">
      <c r="A22" s="11">
        <v>18</v>
      </c>
      <c r="B22" s="12" t="s">
        <v>24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11"/>
      <c r="P22" s="111"/>
      <c r="Q22" s="111"/>
      <c r="R22" s="111"/>
      <c r="S22" s="111"/>
      <c r="T22" s="111"/>
      <c r="U22" s="111"/>
      <c r="V22" s="13"/>
    </row>
    <row r="23" spans="1:22">
      <c r="A23" s="11">
        <v>19</v>
      </c>
      <c r="B23" s="12" t="s">
        <v>24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11"/>
      <c r="P23" s="111"/>
      <c r="Q23" s="111"/>
      <c r="R23" s="111"/>
      <c r="S23" s="111"/>
      <c r="T23" s="111"/>
      <c r="U23" s="111"/>
      <c r="V23" s="13"/>
    </row>
    <row r="24" spans="1:22">
      <c r="A24" s="15">
        <v>20</v>
      </c>
      <c r="B24" s="12" t="s">
        <v>24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17"/>
      <c r="P24" s="117"/>
      <c r="Q24" s="117"/>
      <c r="R24" s="117"/>
      <c r="S24" s="117"/>
      <c r="T24" s="117"/>
      <c r="U24" s="117"/>
      <c r="V24" s="16"/>
    </row>
    <row r="25" spans="1:22">
      <c r="A25" s="11">
        <v>21</v>
      </c>
      <c r="B25" s="12" t="s">
        <v>24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3"/>
      <c r="O25" s="111"/>
      <c r="P25" s="111"/>
      <c r="Q25" s="111"/>
      <c r="R25" s="111"/>
      <c r="S25" s="111"/>
      <c r="T25" s="111"/>
      <c r="U25" s="111"/>
      <c r="V25" s="13"/>
    </row>
    <row r="26" spans="1:22">
      <c r="A26" s="11">
        <v>22</v>
      </c>
      <c r="B26" s="12" t="s">
        <v>24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3"/>
      <c r="O26" s="111"/>
      <c r="P26" s="111"/>
      <c r="Q26" s="111"/>
      <c r="R26" s="111"/>
      <c r="S26" s="111"/>
      <c r="T26" s="111"/>
      <c r="U26" s="111"/>
      <c r="V26" s="13"/>
    </row>
    <row r="27" spans="1:22">
      <c r="A27" s="11">
        <v>23</v>
      </c>
      <c r="B27" s="12" t="s">
        <v>24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3"/>
      <c r="O27" s="111"/>
      <c r="P27" s="111"/>
      <c r="Q27" s="111"/>
      <c r="R27" s="111"/>
      <c r="S27" s="111"/>
      <c r="T27" s="111"/>
      <c r="U27" s="111"/>
      <c r="V27" s="13"/>
    </row>
    <row r="28" spans="1:22">
      <c r="A28" s="11">
        <v>24</v>
      </c>
      <c r="B28" s="12" t="s">
        <v>24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3"/>
      <c r="O28" s="111"/>
      <c r="P28" s="111"/>
      <c r="Q28" s="111"/>
      <c r="R28" s="111"/>
      <c r="S28" s="111"/>
      <c r="T28" s="111"/>
      <c r="U28" s="111"/>
      <c r="V28" s="13"/>
    </row>
    <row r="29" spans="1:22">
      <c r="A29" s="11">
        <v>25</v>
      </c>
      <c r="B29" s="12" t="s">
        <v>24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3"/>
      <c r="O29" s="111"/>
      <c r="P29" s="111"/>
      <c r="Q29" s="111"/>
      <c r="R29" s="111"/>
      <c r="S29" s="111"/>
      <c r="T29" s="111"/>
      <c r="U29" s="111"/>
      <c r="V29" s="17"/>
    </row>
    <row r="30" spans="1:22">
      <c r="A30" s="11">
        <v>26</v>
      </c>
      <c r="B30" s="12" t="s">
        <v>24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/>
      <c r="O30" s="111"/>
      <c r="P30" s="111"/>
      <c r="Q30" s="111"/>
      <c r="R30" s="111"/>
      <c r="S30" s="111"/>
      <c r="T30" s="111"/>
      <c r="U30" s="111"/>
      <c r="V30" s="13"/>
    </row>
    <row r="31" spans="1:22">
      <c r="A31" s="11">
        <v>27</v>
      </c>
      <c r="B31" s="12" t="s">
        <v>24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3"/>
      <c r="O31" s="111"/>
      <c r="P31" s="111"/>
      <c r="Q31" s="111"/>
      <c r="R31" s="111"/>
      <c r="S31" s="111"/>
      <c r="T31" s="111"/>
      <c r="U31" s="111"/>
      <c r="V31" s="13"/>
    </row>
    <row r="32" spans="1:22">
      <c r="A32" s="11">
        <v>28</v>
      </c>
      <c r="B32" s="12" t="s">
        <v>24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3"/>
      <c r="O32" s="111"/>
      <c r="P32" s="111"/>
      <c r="Q32" s="111"/>
      <c r="R32" s="111"/>
      <c r="S32" s="111"/>
      <c r="T32" s="111"/>
      <c r="U32" s="111"/>
      <c r="V32" s="13"/>
    </row>
    <row r="33" spans="1:22">
      <c r="A33" s="11">
        <v>29</v>
      </c>
      <c r="B33" s="12" t="s">
        <v>24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3"/>
      <c r="O33" s="111"/>
      <c r="P33" s="111"/>
      <c r="Q33" s="111"/>
      <c r="R33" s="111"/>
      <c r="S33" s="111"/>
      <c r="T33" s="111"/>
      <c r="U33" s="111"/>
      <c r="V33" s="13"/>
    </row>
    <row r="34" spans="1:22">
      <c r="A34" s="11">
        <v>30</v>
      </c>
      <c r="B34" s="12" t="s">
        <v>24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/>
      <c r="O34" s="111"/>
      <c r="P34" s="111"/>
      <c r="Q34" s="111"/>
      <c r="R34" s="111"/>
      <c r="S34" s="111"/>
      <c r="T34" s="111"/>
      <c r="U34" s="111"/>
      <c r="V34" s="13"/>
    </row>
    <row r="35" spans="1:22">
      <c r="A35" s="11">
        <v>31</v>
      </c>
      <c r="B35" s="12" t="s">
        <v>24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3"/>
      <c r="O35" s="111"/>
      <c r="P35" s="111"/>
      <c r="Q35" s="111"/>
      <c r="R35" s="111"/>
      <c r="S35" s="111"/>
      <c r="T35" s="111"/>
      <c r="U35" s="111"/>
      <c r="V35" s="13"/>
    </row>
    <row r="36" spans="1:22">
      <c r="A36" s="11">
        <v>32</v>
      </c>
      <c r="B36" s="12" t="s">
        <v>24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11"/>
      <c r="P36" s="111"/>
      <c r="Q36" s="111"/>
      <c r="R36" s="111"/>
      <c r="S36" s="111"/>
      <c r="T36" s="111"/>
      <c r="U36" s="111"/>
      <c r="V36" s="13"/>
    </row>
    <row r="37" spans="1:22">
      <c r="A37" s="11">
        <v>33</v>
      </c>
      <c r="B37" s="12" t="s">
        <v>24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11"/>
      <c r="P37" s="111"/>
      <c r="Q37" s="111"/>
      <c r="R37" s="111"/>
      <c r="S37" s="111"/>
      <c r="T37" s="111"/>
      <c r="U37" s="111"/>
      <c r="V37" s="13"/>
    </row>
    <row r="38" spans="1:22">
      <c r="A38" s="11">
        <v>34</v>
      </c>
      <c r="B38" s="12" t="s">
        <v>24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11"/>
      <c r="P38" s="111"/>
      <c r="Q38" s="111"/>
      <c r="R38" s="111"/>
      <c r="S38" s="111"/>
      <c r="T38" s="111"/>
      <c r="U38" s="111"/>
      <c r="V38" s="13"/>
    </row>
    <row r="39" spans="1:22">
      <c r="A39" s="11">
        <v>35</v>
      </c>
      <c r="B39" s="12" t="s">
        <v>24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11"/>
      <c r="P39" s="111"/>
      <c r="Q39" s="111"/>
      <c r="R39" s="111"/>
      <c r="S39" s="111"/>
      <c r="T39" s="111"/>
      <c r="U39" s="111"/>
      <c r="V39" s="13"/>
    </row>
    <row r="40" spans="1:22">
      <c r="A40" s="11">
        <v>36</v>
      </c>
      <c r="B40" s="12" t="s">
        <v>24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11"/>
      <c r="P40" s="111"/>
      <c r="Q40" s="111"/>
      <c r="R40" s="111"/>
      <c r="S40" s="111"/>
      <c r="T40" s="111"/>
      <c r="U40" s="111"/>
      <c r="V40" s="13"/>
    </row>
    <row r="41" spans="1:22">
      <c r="A41" s="11">
        <v>37</v>
      </c>
      <c r="B41" s="12" t="s">
        <v>24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11"/>
      <c r="P41" s="111"/>
      <c r="Q41" s="111"/>
      <c r="R41" s="111"/>
      <c r="S41" s="111"/>
      <c r="T41" s="111"/>
      <c r="U41" s="111"/>
      <c r="V41" s="13"/>
    </row>
    <row r="42" spans="1:22">
      <c r="A42" s="11">
        <v>38</v>
      </c>
      <c r="B42" s="12" t="s">
        <v>24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11"/>
      <c r="P42" s="111"/>
      <c r="Q42" s="111"/>
      <c r="R42" s="111"/>
      <c r="S42" s="111"/>
      <c r="T42" s="111"/>
      <c r="U42" s="111"/>
      <c r="V42" s="13"/>
    </row>
    <row r="43" spans="1:22">
      <c r="A43" s="11">
        <v>39</v>
      </c>
      <c r="B43" s="12" t="s">
        <v>24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11"/>
      <c r="P43" s="111"/>
      <c r="Q43" s="111"/>
      <c r="R43" s="111"/>
      <c r="S43" s="111"/>
      <c r="T43" s="111"/>
      <c r="U43" s="111"/>
      <c r="V43" s="13"/>
    </row>
    <row r="44" spans="1:22">
      <c r="A44" s="11">
        <v>40</v>
      </c>
      <c r="B44" s="12" t="s">
        <v>24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11"/>
      <c r="P44" s="111"/>
      <c r="Q44" s="111"/>
      <c r="R44" s="111"/>
      <c r="S44" s="111"/>
      <c r="T44" s="111"/>
      <c r="U44" s="111"/>
      <c r="V44" s="13"/>
    </row>
    <row r="45" spans="1:22">
      <c r="A45" s="11">
        <v>41</v>
      </c>
      <c r="B45" s="12" t="s">
        <v>24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11"/>
      <c r="P45" s="111"/>
      <c r="Q45" s="111"/>
      <c r="R45" s="111"/>
      <c r="S45" s="111"/>
      <c r="T45" s="111"/>
      <c r="U45" s="111"/>
      <c r="V45" s="13"/>
    </row>
    <row r="46" spans="1:22">
      <c r="A46" s="11">
        <v>42</v>
      </c>
      <c r="B46" s="12" t="s">
        <v>24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11"/>
      <c r="P46" s="111"/>
      <c r="Q46" s="111"/>
      <c r="R46" s="111"/>
      <c r="S46" s="111"/>
      <c r="T46" s="111"/>
      <c r="U46" s="111"/>
      <c r="V46" s="13"/>
    </row>
    <row r="47" spans="1:22">
      <c r="A47" s="11">
        <v>43</v>
      </c>
      <c r="B47" s="12" t="s">
        <v>24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11"/>
      <c r="P47" s="111"/>
      <c r="Q47" s="111"/>
      <c r="R47" s="111"/>
      <c r="S47" s="111"/>
      <c r="T47" s="111"/>
      <c r="U47" s="111"/>
      <c r="V47" s="13"/>
    </row>
    <row r="48" spans="1:22">
      <c r="A48" s="11">
        <v>44</v>
      </c>
      <c r="B48" s="12" t="s">
        <v>24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11"/>
      <c r="P48" s="111"/>
      <c r="Q48" s="111"/>
      <c r="R48" s="111"/>
      <c r="S48" s="111"/>
      <c r="T48" s="111"/>
      <c r="U48" s="111"/>
      <c r="V48" s="14"/>
    </row>
    <row r="49" spans="1:22">
      <c r="A49" s="11">
        <v>45</v>
      </c>
      <c r="B49" s="12" t="s">
        <v>24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11"/>
      <c r="P49" s="111"/>
      <c r="Q49" s="111"/>
      <c r="R49" s="111"/>
      <c r="S49" s="111"/>
      <c r="T49" s="111"/>
      <c r="U49" s="111"/>
      <c r="V49" s="13"/>
    </row>
    <row r="50" spans="1:22">
      <c r="A50" s="11">
        <v>46</v>
      </c>
      <c r="B50" s="12" t="s">
        <v>24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11"/>
      <c r="P50" s="111"/>
      <c r="Q50" s="111"/>
      <c r="R50" s="111"/>
      <c r="S50" s="111"/>
      <c r="T50" s="111"/>
      <c r="U50" s="111"/>
      <c r="V50" s="13"/>
    </row>
    <row r="51" spans="1:22">
      <c r="A51" s="11">
        <v>47</v>
      </c>
      <c r="B51" s="12" t="s">
        <v>24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11"/>
      <c r="P51" s="111"/>
      <c r="Q51" s="111"/>
      <c r="R51" s="111"/>
      <c r="S51" s="111"/>
      <c r="T51" s="111"/>
      <c r="U51" s="111"/>
      <c r="V51" s="13"/>
    </row>
    <row r="52" spans="1:22">
      <c r="A52" s="11">
        <v>48</v>
      </c>
      <c r="B52" s="12" t="s">
        <v>24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11"/>
      <c r="P52" s="111"/>
      <c r="Q52" s="111"/>
      <c r="R52" s="111"/>
      <c r="S52" s="111"/>
      <c r="T52" s="111"/>
      <c r="U52" s="111"/>
      <c r="V52" s="13"/>
    </row>
    <row r="53" spans="1:22">
      <c r="A53" s="11">
        <v>49</v>
      </c>
      <c r="B53" s="12" t="s">
        <v>24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11"/>
      <c r="P53" s="111"/>
      <c r="Q53" s="111"/>
      <c r="R53" s="111"/>
      <c r="S53" s="111"/>
      <c r="T53" s="111"/>
      <c r="U53" s="111"/>
      <c r="V53" s="13"/>
    </row>
    <row r="54" spans="1:22">
      <c r="A54" s="11">
        <v>50</v>
      </c>
      <c r="B54" s="12" t="s">
        <v>24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11"/>
      <c r="P54" s="111"/>
      <c r="Q54" s="111"/>
      <c r="R54" s="111"/>
      <c r="S54" s="111"/>
      <c r="T54" s="111"/>
      <c r="U54" s="111"/>
      <c r="V54" s="13"/>
    </row>
    <row r="55" spans="1:22">
      <c r="A55" s="11">
        <v>51</v>
      </c>
      <c r="B55" s="12" t="s">
        <v>24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11"/>
      <c r="P55" s="111"/>
      <c r="Q55" s="111"/>
      <c r="R55" s="111"/>
      <c r="S55" s="111"/>
      <c r="T55" s="111"/>
      <c r="U55" s="111"/>
      <c r="V55" s="13"/>
    </row>
    <row r="56" spans="1:22">
      <c r="A56" s="11">
        <v>52</v>
      </c>
      <c r="B56" s="12" t="s">
        <v>24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11"/>
      <c r="P56" s="111"/>
      <c r="Q56" s="111"/>
      <c r="R56" s="111"/>
      <c r="S56" s="111"/>
      <c r="T56" s="111"/>
      <c r="U56" s="111"/>
      <c r="V56" s="13"/>
    </row>
    <row r="57" spans="1:22">
      <c r="A57" s="11">
        <v>53</v>
      </c>
      <c r="B57" s="12" t="s">
        <v>24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11"/>
      <c r="P57" s="111"/>
      <c r="Q57" s="111"/>
      <c r="R57" s="111"/>
      <c r="S57" s="111"/>
      <c r="T57" s="111"/>
      <c r="U57" s="111"/>
      <c r="V57" s="13"/>
    </row>
    <row r="58" spans="1:22">
      <c r="A58" s="11">
        <v>54</v>
      </c>
      <c r="B58" s="12" t="s">
        <v>24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11"/>
      <c r="P58" s="111"/>
      <c r="Q58" s="111"/>
      <c r="R58" s="111"/>
      <c r="S58" s="111"/>
      <c r="T58" s="111"/>
      <c r="U58" s="111"/>
      <c r="V58" s="13"/>
    </row>
    <row r="59" spans="1:22">
      <c r="A59" s="11">
        <v>55</v>
      </c>
      <c r="B59" s="12" t="s">
        <v>24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11"/>
      <c r="P59" s="111"/>
      <c r="Q59" s="111"/>
      <c r="R59" s="111"/>
      <c r="S59" s="111"/>
      <c r="T59" s="111"/>
      <c r="U59" s="111"/>
      <c r="V59" s="13"/>
    </row>
    <row r="60" spans="1:22">
      <c r="A60" s="11">
        <v>56</v>
      </c>
      <c r="B60" s="12" t="s">
        <v>24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11"/>
      <c r="P60" s="111"/>
      <c r="Q60" s="111"/>
      <c r="R60" s="111"/>
      <c r="S60" s="111"/>
      <c r="T60" s="111"/>
      <c r="U60" s="111"/>
      <c r="V60" s="13"/>
    </row>
    <row r="61" spans="1:22">
      <c r="A61" s="11">
        <v>57</v>
      </c>
      <c r="B61" s="12" t="s">
        <v>24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11"/>
      <c r="P61" s="111"/>
      <c r="Q61" s="111"/>
      <c r="R61" s="111"/>
      <c r="S61" s="111"/>
      <c r="T61" s="111"/>
      <c r="U61" s="111"/>
      <c r="V61" s="13"/>
    </row>
    <row r="62" spans="1:22">
      <c r="A62" s="11">
        <v>58</v>
      </c>
      <c r="B62" s="12" t="s">
        <v>24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11"/>
      <c r="P62" s="111"/>
      <c r="Q62" s="111"/>
      <c r="R62" s="111"/>
      <c r="S62" s="111"/>
      <c r="T62" s="111"/>
      <c r="U62" s="111"/>
      <c r="V62" s="13"/>
    </row>
    <row r="63" spans="1:22">
      <c r="A63" s="11">
        <v>59</v>
      </c>
      <c r="B63" s="12" t="s">
        <v>24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11"/>
      <c r="P63" s="111"/>
      <c r="Q63" s="111"/>
      <c r="R63" s="111"/>
      <c r="S63" s="111"/>
      <c r="T63" s="111"/>
      <c r="U63" s="111"/>
      <c r="V63" s="13"/>
    </row>
    <row r="64" spans="1:22">
      <c r="A64" s="11">
        <v>60</v>
      </c>
      <c r="B64" s="12" t="s">
        <v>24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11"/>
      <c r="P64" s="111"/>
      <c r="Q64" s="111"/>
      <c r="R64" s="111"/>
      <c r="S64" s="111"/>
      <c r="T64" s="111"/>
      <c r="U64" s="111"/>
      <c r="V64" s="13"/>
    </row>
    <row r="65" spans="1:22">
      <c r="A65" s="11">
        <v>61</v>
      </c>
      <c r="B65" s="12" t="s">
        <v>24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11"/>
      <c r="P65" s="111"/>
      <c r="Q65" s="111"/>
      <c r="R65" s="111"/>
      <c r="S65" s="111"/>
      <c r="T65" s="111"/>
      <c r="U65" s="111"/>
      <c r="V65" s="13"/>
    </row>
    <row r="66" spans="1:22">
      <c r="A66" s="11">
        <v>62</v>
      </c>
      <c r="B66" s="12" t="s">
        <v>24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11"/>
      <c r="P66" s="111"/>
      <c r="Q66" s="111"/>
      <c r="R66" s="111"/>
      <c r="S66" s="111"/>
      <c r="T66" s="111"/>
      <c r="U66" s="111"/>
      <c r="V66" s="13"/>
    </row>
    <row r="67" spans="1:22">
      <c r="A67" s="11">
        <v>63</v>
      </c>
      <c r="B67" s="12" t="s">
        <v>24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11"/>
      <c r="P67" s="111"/>
      <c r="Q67" s="111"/>
      <c r="R67" s="111"/>
      <c r="S67" s="111"/>
      <c r="T67" s="111"/>
      <c r="U67" s="111"/>
      <c r="V67" s="13"/>
    </row>
    <row r="68" spans="1:22">
      <c r="A68" s="11">
        <v>64</v>
      </c>
      <c r="B68" s="12" t="s">
        <v>24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11"/>
      <c r="P68" s="111"/>
      <c r="Q68" s="111"/>
      <c r="R68" s="111"/>
      <c r="S68" s="111"/>
      <c r="T68" s="111"/>
      <c r="U68" s="111"/>
      <c r="V68" s="13"/>
    </row>
    <row r="69" spans="1:22">
      <c r="A69" s="11">
        <v>65</v>
      </c>
      <c r="B69" s="12" t="s">
        <v>24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11"/>
      <c r="P69" s="111"/>
      <c r="Q69" s="111"/>
      <c r="R69" s="111"/>
      <c r="S69" s="111"/>
      <c r="T69" s="111"/>
      <c r="U69" s="111"/>
      <c r="V69" s="13"/>
    </row>
    <row r="70" spans="1:22">
      <c r="A70" s="11">
        <v>66</v>
      </c>
      <c r="B70" s="12" t="s">
        <v>24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11"/>
      <c r="P70" s="111"/>
      <c r="Q70" s="111"/>
      <c r="R70" s="111"/>
      <c r="S70" s="111"/>
      <c r="T70" s="111"/>
      <c r="U70" s="111"/>
      <c r="V70" s="13"/>
    </row>
    <row r="71" spans="1:22">
      <c r="A71" s="11">
        <v>67</v>
      </c>
      <c r="B71" s="12" t="s">
        <v>24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11"/>
      <c r="P71" s="111"/>
      <c r="Q71" s="111"/>
      <c r="R71" s="111"/>
      <c r="S71" s="111"/>
      <c r="T71" s="111"/>
      <c r="U71" s="111"/>
      <c r="V71" s="13"/>
    </row>
    <row r="72" spans="1:22">
      <c r="A72" s="11">
        <v>68</v>
      </c>
      <c r="B72" s="12" t="s">
        <v>24</v>
      </c>
      <c r="C72" s="14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111"/>
      <c r="P72" s="111"/>
      <c r="Q72" s="111"/>
      <c r="R72" s="111"/>
      <c r="S72" s="111"/>
      <c r="T72" s="111"/>
      <c r="U72" s="111"/>
      <c r="V72" s="13"/>
    </row>
    <row r="73" spans="1:22">
      <c r="A73" s="11">
        <v>69</v>
      </c>
      <c r="B73" s="12" t="s">
        <v>24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11"/>
      <c r="P73" s="111"/>
      <c r="Q73" s="111"/>
      <c r="R73" s="111"/>
      <c r="S73" s="111"/>
      <c r="T73" s="111"/>
      <c r="U73" s="111"/>
      <c r="V73" s="13"/>
    </row>
    <row r="74" spans="1:22">
      <c r="A74" s="11">
        <v>70</v>
      </c>
      <c r="B74" s="12" t="s">
        <v>24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11"/>
      <c r="P74" s="111"/>
      <c r="Q74" s="111"/>
      <c r="R74" s="111"/>
      <c r="S74" s="111"/>
      <c r="T74" s="111"/>
      <c r="U74" s="111"/>
      <c r="V74" s="13"/>
    </row>
    <row r="75" spans="1:22">
      <c r="A75" s="7"/>
      <c r="B75" s="6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22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22">
      <c r="A77" s="7"/>
      <c r="B77" s="6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22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22">
      <c r="A79" s="7"/>
      <c r="B79" s="6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22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</row>
    <row r="81" spans="1:16">
      <c r="A81" s="7"/>
      <c r="B81" s="6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>
      <c r="A83" s="7"/>
      <c r="B83" s="6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>
      <c r="A85" s="7"/>
      <c r="B85" s="6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</row>
    <row r="86" spans="1:16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1:16">
      <c r="A87" s="7"/>
      <c r="B87" s="6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>
      <c r="A89" s="7"/>
      <c r="B89" s="6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>
      <c r="A91" s="7"/>
      <c r="B91" s="6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1:16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>
      <c r="A93" s="7"/>
      <c r="B93" s="6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>
      <c r="A95" s="7"/>
      <c r="B95" s="6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>
      <c r="A97" s="7"/>
      <c r="B97" s="6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>
      <c r="A99" s="7"/>
      <c r="B99" s="6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>
      <c r="A101" s="7"/>
      <c r="B101" s="6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16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>
      <c r="A103" s="7"/>
      <c r="B103" s="6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>
      <c r="A105" s="7"/>
      <c r="B105" s="6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16">
      <c r="A107" s="7"/>
      <c r="B107" s="6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16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>
      <c r="A109" s="7"/>
      <c r="B109" s="6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16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>
      <c r="A111" s="7"/>
      <c r="B111" s="6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>
      <c r="A113" s="7"/>
      <c r="B113" s="6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>
      <c r="A115" s="7"/>
      <c r="B115" s="6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16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1:16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</sheetData>
  <mergeCells count="79">
    <mergeCell ref="O71:U71"/>
    <mergeCell ref="O72:U72"/>
    <mergeCell ref="O73:U73"/>
    <mergeCell ref="O74:U74"/>
    <mergeCell ref="O65:U65"/>
    <mergeCell ref="O66:U66"/>
    <mergeCell ref="O67:U67"/>
    <mergeCell ref="O68:U68"/>
    <mergeCell ref="O69:U69"/>
    <mergeCell ref="O70:U70"/>
    <mergeCell ref="O64:U64"/>
    <mergeCell ref="O53:U53"/>
    <mergeCell ref="O54:U54"/>
    <mergeCell ref="O55:U55"/>
    <mergeCell ref="O56:U56"/>
    <mergeCell ref="O57:U57"/>
    <mergeCell ref="O58:U58"/>
    <mergeCell ref="O59:U59"/>
    <mergeCell ref="O60:U60"/>
    <mergeCell ref="O61:U61"/>
    <mergeCell ref="O62:U62"/>
    <mergeCell ref="O63:U63"/>
    <mergeCell ref="O52:U52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40:U40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28:U28"/>
    <mergeCell ref="O17:U17"/>
    <mergeCell ref="O18:U18"/>
    <mergeCell ref="O19:U19"/>
    <mergeCell ref="O20:U20"/>
    <mergeCell ref="O21:U21"/>
    <mergeCell ref="O22:U22"/>
    <mergeCell ref="O23:U23"/>
    <mergeCell ref="O24:U24"/>
    <mergeCell ref="O25:U25"/>
    <mergeCell ref="O26:U26"/>
    <mergeCell ref="O27:U27"/>
    <mergeCell ref="O16:U16"/>
    <mergeCell ref="O5:U5"/>
    <mergeCell ref="O6:U6"/>
    <mergeCell ref="O7:U7"/>
    <mergeCell ref="O8:U8"/>
    <mergeCell ref="O9:U9"/>
    <mergeCell ref="O10:U10"/>
    <mergeCell ref="O11:U11"/>
    <mergeCell ref="O12:U12"/>
    <mergeCell ref="O13:U13"/>
    <mergeCell ref="O14:U14"/>
    <mergeCell ref="O15:U15"/>
    <mergeCell ref="A1:V1"/>
    <mergeCell ref="A2:A4"/>
    <mergeCell ref="B2:B4"/>
    <mergeCell ref="C2:C4"/>
    <mergeCell ref="D2:D4"/>
    <mergeCell ref="E2:U2"/>
    <mergeCell ref="V2:V4"/>
    <mergeCell ref="E3:M3"/>
    <mergeCell ref="N3:U3"/>
  </mergeCells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3.5"/>
  <sheetData/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2016SRVF 基础培训统计表第一轮</vt:lpstr>
      <vt:lpstr>2016SRVF基础培训统计表第二轮</vt:lpstr>
      <vt:lpstr>2016SRVF基础培训统计表第二轮周日理论班</vt:lpstr>
      <vt:lpstr>2016SRVF基础培训统计表第三轮</vt:lpstr>
      <vt:lpstr>2016SRVF基础培训统计表第四轮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狗尾巴草丶周周</dc:creator>
  <cp:lastModifiedBy>Sky123.Org</cp:lastModifiedBy>
  <cp:lastPrinted>2016-07-01T08:25:21Z</cp:lastPrinted>
  <dcterms:created xsi:type="dcterms:W3CDTF">2015-07-27T01:53:09Z</dcterms:created>
  <dcterms:modified xsi:type="dcterms:W3CDTF">2016-07-18T11:31:09Z</dcterms:modified>
</cp:coreProperties>
</file>