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010" yWindow="300" windowWidth="12315" windowHeight="7605" tabRatio="825" activeTab="1"/>
  </bookViews>
  <sheets>
    <sheet name="后指考勤表20160112" sheetId="6" r:id="rId1"/>
    <sheet name="前指考勤表20160112" sheetId="2" r:id="rId2"/>
  </sheets>
  <definedNames>
    <definedName name="_xlnm._FilterDatabase" localSheetId="0" hidden="1">后指考勤表20160112!$A$3:$BK$70</definedName>
    <definedName name="_xlnm._FilterDatabase" localSheetId="1" hidden="1">前指考勤表20160112!$A$2:$AA$185</definedName>
  </definedNames>
  <calcPr calcId="125725"/>
</workbook>
</file>

<file path=xl/calcChain.xml><?xml version="1.0" encoding="utf-8"?>
<calcChain xmlns="http://schemas.openxmlformats.org/spreadsheetml/2006/main">
  <c r="E185" i="2"/>
  <c r="F185"/>
  <c r="G185"/>
  <c r="H185"/>
  <c r="I185"/>
  <c r="J185"/>
  <c r="K185"/>
  <c r="L185"/>
  <c r="M185"/>
  <c r="N185"/>
  <c r="O185"/>
  <c r="D185"/>
  <c r="P185" l="1"/>
  <c r="P17"/>
  <c r="P89"/>
  <c r="P30"/>
  <c r="P31"/>
  <c r="P33"/>
  <c r="P14"/>
  <c r="P5"/>
  <c r="P101"/>
  <c r="P146"/>
  <c r="P29"/>
  <c r="P130"/>
  <c r="P114"/>
  <c r="P115"/>
  <c r="P39"/>
  <c r="P88"/>
  <c r="P84"/>
  <c r="P165"/>
  <c r="P118"/>
  <c r="P53"/>
  <c r="P27"/>
  <c r="P45"/>
  <c r="P66"/>
  <c r="P181"/>
  <c r="P142"/>
  <c r="P16"/>
  <c r="P71"/>
  <c r="P148"/>
  <c r="P42"/>
  <c r="P22"/>
  <c r="P94"/>
  <c r="P11"/>
  <c r="P125"/>
  <c r="P13"/>
  <c r="P100"/>
  <c r="P77"/>
  <c r="P28"/>
  <c r="P47"/>
  <c r="P49"/>
  <c r="P68"/>
  <c r="P109"/>
  <c r="P36"/>
  <c r="P51"/>
  <c r="P3"/>
  <c r="P99"/>
  <c r="P23"/>
  <c r="P40"/>
  <c r="P75"/>
  <c r="P110"/>
  <c r="P136"/>
  <c r="P93"/>
  <c r="P65"/>
  <c r="P78"/>
  <c r="P97"/>
  <c r="P135"/>
  <c r="P82"/>
  <c r="P19"/>
  <c r="P18"/>
  <c r="P41"/>
  <c r="P64"/>
  <c r="P58"/>
  <c r="P15"/>
  <c r="P9"/>
  <c r="P56"/>
  <c r="P72"/>
  <c r="P35"/>
  <c r="P117"/>
  <c r="P60"/>
  <c r="P147"/>
  <c r="P86"/>
  <c r="P91"/>
  <c r="P123"/>
  <c r="P12"/>
  <c r="P122"/>
  <c r="P103"/>
  <c r="P43"/>
  <c r="P44"/>
  <c r="P137"/>
  <c r="P54"/>
  <c r="P102"/>
  <c r="P120"/>
  <c r="P98"/>
  <c r="P133"/>
  <c r="P128"/>
  <c r="P85"/>
  <c r="P37"/>
  <c r="P32"/>
  <c r="P106"/>
  <c r="P69"/>
  <c r="P92"/>
  <c r="P127"/>
  <c r="P126"/>
  <c r="P26"/>
  <c r="P158"/>
  <c r="P83"/>
  <c r="P182"/>
  <c r="P6"/>
  <c r="P174"/>
  <c r="P138"/>
  <c r="P7"/>
  <c r="P161"/>
  <c r="P113"/>
  <c r="P24"/>
  <c r="P67"/>
  <c r="P167"/>
  <c r="P134"/>
  <c r="P121"/>
  <c r="P169"/>
  <c r="P175"/>
  <c r="P184"/>
  <c r="P183"/>
  <c r="P180"/>
  <c r="P151"/>
  <c r="P178"/>
  <c r="P159"/>
  <c r="P81"/>
  <c r="P150"/>
  <c r="P145"/>
  <c r="P149"/>
  <c r="P95"/>
  <c r="P152"/>
  <c r="P112"/>
  <c r="P160"/>
  <c r="P59"/>
  <c r="P153"/>
  <c r="P172"/>
  <c r="P108"/>
  <c r="P143"/>
  <c r="P168"/>
  <c r="P57"/>
  <c r="P79"/>
  <c r="P170"/>
  <c r="P107"/>
  <c r="P154"/>
  <c r="P131"/>
  <c r="P171"/>
  <c r="P179"/>
  <c r="P70"/>
  <c r="P124"/>
  <c r="P140"/>
  <c r="P52"/>
  <c r="P111"/>
  <c r="P74"/>
  <c r="P34"/>
  <c r="P139"/>
  <c r="P132"/>
  <c r="P105"/>
  <c r="P21"/>
  <c r="P80"/>
  <c r="P48"/>
  <c r="P8"/>
  <c r="P173"/>
  <c r="P61"/>
  <c r="P162"/>
  <c r="P62"/>
  <c r="P38"/>
  <c r="P104"/>
  <c r="P141"/>
  <c r="P63"/>
  <c r="P20"/>
  <c r="P87"/>
  <c r="P164"/>
  <c r="P144"/>
  <c r="P177"/>
  <c r="P96"/>
  <c r="P156"/>
  <c r="P166"/>
  <c r="P163"/>
  <c r="P119"/>
  <c r="P73"/>
  <c r="P129"/>
  <c r="P90"/>
  <c r="P10"/>
  <c r="P46"/>
  <c r="P116"/>
  <c r="P25"/>
  <c r="P50"/>
  <c r="P157"/>
  <c r="P76"/>
  <c r="P176"/>
  <c r="P155"/>
  <c r="P55"/>
  <c r="P4"/>
  <c r="AL5" i="6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4"/>
  <c r="AK70" l="1"/>
  <c r="AJ70"/>
  <c r="AI70"/>
  <c r="AH70"/>
  <c r="AG70"/>
  <c r="AF70"/>
  <c r="AE70"/>
  <c r="AD70"/>
  <c r="AC70"/>
  <c r="AB70"/>
  <c r="AA70"/>
  <c r="Z70"/>
  <c r="Y70"/>
  <c r="X70"/>
  <c r="W70"/>
  <c r="V70"/>
  <c r="U70"/>
  <c r="T70"/>
  <c r="S70"/>
  <c r="R70"/>
  <c r="Q70"/>
  <c r="P70"/>
  <c r="O70"/>
  <c r="N70"/>
  <c r="M70"/>
  <c r="L70"/>
  <c r="K70"/>
  <c r="J70"/>
  <c r="I70"/>
  <c r="H70"/>
  <c r="G70"/>
  <c r="F70"/>
  <c r="E70"/>
  <c r="D70"/>
  <c r="AL70" l="1"/>
</calcChain>
</file>

<file path=xl/sharedStrings.xml><?xml version="1.0" encoding="utf-8"?>
<sst xmlns="http://schemas.openxmlformats.org/spreadsheetml/2006/main" count="612" uniqueCount="555">
  <si>
    <t>编号</t>
  </si>
  <si>
    <t>贾贵廷</t>
  </si>
  <si>
    <t>09005</t>
  </si>
  <si>
    <t>彭冲喜</t>
  </si>
  <si>
    <t>09048</t>
  </si>
  <si>
    <t>曾昭兰</t>
  </si>
  <si>
    <t>13054</t>
  </si>
  <si>
    <t>黎俊臣</t>
  </si>
  <si>
    <t>10008</t>
  </si>
  <si>
    <t>林桂源</t>
  </si>
  <si>
    <t>10012</t>
  </si>
  <si>
    <t>朱样胜</t>
  </si>
  <si>
    <t>10016</t>
  </si>
  <si>
    <t>周秀英</t>
  </si>
  <si>
    <t>09044</t>
  </si>
  <si>
    <t>杨春茂</t>
  </si>
  <si>
    <t>代长顺</t>
  </si>
  <si>
    <t>14051</t>
  </si>
  <si>
    <t>陈景春</t>
  </si>
  <si>
    <t>沈红兴</t>
  </si>
  <si>
    <t>李正业</t>
  </si>
  <si>
    <t>雍广付</t>
  </si>
  <si>
    <t>张秀连</t>
  </si>
  <si>
    <t>常建青</t>
  </si>
  <si>
    <t>武甲鹏</t>
  </si>
  <si>
    <t>周晋</t>
  </si>
  <si>
    <t>乔文强</t>
  </si>
  <si>
    <t>罗金虎</t>
  </si>
  <si>
    <t>姬颖</t>
  </si>
  <si>
    <t>金洋</t>
  </si>
  <si>
    <t>陈晓芯</t>
  </si>
  <si>
    <t>严小炫</t>
  </si>
  <si>
    <t>12068</t>
  </si>
  <si>
    <t>黄延钧</t>
  </si>
  <si>
    <t>杨亦谆</t>
  </si>
  <si>
    <t>14144</t>
  </si>
  <si>
    <t>刘蓬</t>
  </si>
  <si>
    <t>09046</t>
  </si>
  <si>
    <t>王振豫</t>
  </si>
  <si>
    <t>12083</t>
  </si>
  <si>
    <t>陈永泉</t>
  </si>
  <si>
    <t>15018</t>
  </si>
  <si>
    <t>靖翔雯</t>
  </si>
  <si>
    <t>11028</t>
  </si>
  <si>
    <t>保林英</t>
  </si>
  <si>
    <t>09055</t>
  </si>
  <si>
    <t>宋立</t>
  </si>
  <si>
    <t>张俊文</t>
  </si>
  <si>
    <t>09031</t>
  </si>
  <si>
    <t>周殿君</t>
  </si>
  <si>
    <t>14106</t>
  </si>
  <si>
    <t>王帮武</t>
  </si>
  <si>
    <t>09042</t>
  </si>
  <si>
    <t>刘道凯</t>
  </si>
  <si>
    <t>14038</t>
  </si>
  <si>
    <t>李小燕</t>
  </si>
  <si>
    <t>13015</t>
  </si>
  <si>
    <t>黄新华</t>
  </si>
  <si>
    <t>范孟其</t>
  </si>
  <si>
    <t>11050</t>
  </si>
  <si>
    <t>崔振东</t>
  </si>
  <si>
    <t>12019</t>
  </si>
  <si>
    <t>王剑平</t>
  </si>
  <si>
    <t>12072</t>
  </si>
  <si>
    <t>夏淑坚</t>
  </si>
  <si>
    <t>14074</t>
  </si>
  <si>
    <t>卓晓玲</t>
  </si>
  <si>
    <t>11012</t>
  </si>
  <si>
    <t>陈媛</t>
  </si>
  <si>
    <t>12025</t>
  </si>
  <si>
    <t>石欣</t>
  </si>
  <si>
    <t>09001</t>
  </si>
  <si>
    <t>李道宇</t>
  </si>
  <si>
    <t>14037</t>
  </si>
  <si>
    <t>于海心</t>
  </si>
  <si>
    <t>肖松</t>
  </si>
  <si>
    <t>曾壮荣</t>
  </si>
  <si>
    <t>杨顺良</t>
  </si>
  <si>
    <t>陈光明</t>
  </si>
  <si>
    <t>14028</t>
  </si>
  <si>
    <t>王建</t>
  </si>
  <si>
    <t>刘英太</t>
  </si>
  <si>
    <t>覃益华</t>
  </si>
  <si>
    <t>李辉旺</t>
  </si>
  <si>
    <t>李智芳</t>
  </si>
  <si>
    <t>杨青</t>
  </si>
  <si>
    <t>陈涛</t>
  </si>
  <si>
    <t>09052</t>
  </si>
  <si>
    <t>陆玮</t>
  </si>
  <si>
    <t>09049</t>
  </si>
  <si>
    <t>吴钢潮</t>
  </si>
  <si>
    <t>刘亮东</t>
  </si>
  <si>
    <t>庄燕慧</t>
  </si>
  <si>
    <t>江俊杰</t>
  </si>
  <si>
    <t>09045</t>
  </si>
  <si>
    <t>09020</t>
  </si>
  <si>
    <t>陈晓志</t>
  </si>
  <si>
    <t>杜曦阳</t>
  </si>
  <si>
    <t>林敦锋</t>
  </si>
  <si>
    <t>张华</t>
  </si>
  <si>
    <t>李军</t>
  </si>
  <si>
    <t>陈兴</t>
  </si>
  <si>
    <t>谢崇</t>
  </si>
  <si>
    <t>梁平基</t>
  </si>
  <si>
    <t>沈建春</t>
  </si>
  <si>
    <t>颜鑫</t>
  </si>
  <si>
    <t>09039</t>
  </si>
  <si>
    <t>施爱龙</t>
  </si>
  <si>
    <t>雷翔柳</t>
  </si>
  <si>
    <t>曾凡</t>
  </si>
  <si>
    <t>梁木英</t>
  </si>
  <si>
    <t>14134</t>
  </si>
  <si>
    <t>王大力</t>
  </si>
  <si>
    <t>12034</t>
  </si>
  <si>
    <t>胡雅钰</t>
  </si>
  <si>
    <t>14052</t>
  </si>
  <si>
    <t>刘宇峰</t>
  </si>
  <si>
    <t>14095</t>
  </si>
  <si>
    <t>黄娟娟</t>
  </si>
  <si>
    <t>林晖</t>
  </si>
  <si>
    <t>14118</t>
  </si>
  <si>
    <t>梁诗绵</t>
  </si>
  <si>
    <t>14110</t>
  </si>
  <si>
    <t>高娟</t>
  </si>
  <si>
    <t>13040</t>
  </si>
  <si>
    <t>焦杰</t>
  </si>
  <si>
    <t>11014</t>
  </si>
  <si>
    <t>符宇兵</t>
  </si>
  <si>
    <t>10013</t>
  </si>
  <si>
    <t>江勤</t>
  </si>
  <si>
    <t>14065</t>
  </si>
  <si>
    <t>洪树明</t>
  </si>
  <si>
    <t>12076</t>
  </si>
  <si>
    <t>于长福</t>
  </si>
  <si>
    <t>14024</t>
  </si>
  <si>
    <t>罗洪霞</t>
  </si>
  <si>
    <t>14108</t>
  </si>
  <si>
    <t>罗永伟</t>
  </si>
  <si>
    <t>季祥</t>
  </si>
  <si>
    <t>黄国飞</t>
  </si>
  <si>
    <t>叶建华</t>
  </si>
  <si>
    <t>09010</t>
  </si>
  <si>
    <t>杨捷</t>
  </si>
  <si>
    <t>15160</t>
  </si>
  <si>
    <t>马铭宏</t>
  </si>
  <si>
    <t>14135</t>
  </si>
  <si>
    <t>彭新远</t>
  </si>
  <si>
    <t>09011</t>
  </si>
  <si>
    <t>李延富</t>
  </si>
  <si>
    <t xml:space="preserve">15069 </t>
  </si>
  <si>
    <t>童丽雅</t>
  </si>
  <si>
    <t>14080</t>
  </si>
  <si>
    <t>谢孝军</t>
  </si>
  <si>
    <t>09068</t>
  </si>
  <si>
    <t>曾会东</t>
  </si>
  <si>
    <t>12069</t>
  </si>
  <si>
    <t>覃斌夏</t>
  </si>
  <si>
    <t>15110</t>
  </si>
  <si>
    <t>刁慧锋</t>
  </si>
  <si>
    <t>14123</t>
  </si>
  <si>
    <t>赖勇</t>
  </si>
  <si>
    <t>14098</t>
  </si>
  <si>
    <t>王一华</t>
  </si>
  <si>
    <t>15132</t>
  </si>
  <si>
    <t>杨丽红</t>
  </si>
  <si>
    <t>15163</t>
  </si>
  <si>
    <t>许可</t>
  </si>
  <si>
    <t>中共党委志愿者</t>
  </si>
  <si>
    <t>王荣</t>
  </si>
  <si>
    <t>姜兴国</t>
  </si>
  <si>
    <t>柳溪工业园设计师</t>
  </si>
  <si>
    <t>海滨</t>
  </si>
  <si>
    <t>15034</t>
  </si>
  <si>
    <t>周江云</t>
  </si>
  <si>
    <t>15198</t>
  </si>
  <si>
    <t>江光勇</t>
  </si>
  <si>
    <t>15057</t>
  </si>
  <si>
    <t>高王军</t>
  </si>
  <si>
    <t>13020</t>
  </si>
  <si>
    <t>范林</t>
  </si>
  <si>
    <t>15027</t>
  </si>
  <si>
    <t>蔡明明</t>
  </si>
  <si>
    <t>15002</t>
  </si>
  <si>
    <t>崔宏亮</t>
  </si>
  <si>
    <t>15020</t>
  </si>
  <si>
    <t>任汉军</t>
  </si>
  <si>
    <t>14031</t>
  </si>
  <si>
    <t>何党正</t>
  </si>
  <si>
    <t>15036</t>
  </si>
  <si>
    <t>黄芳</t>
  </si>
  <si>
    <t>14079</t>
  </si>
  <si>
    <t>李强</t>
  </si>
  <si>
    <t>15067</t>
  </si>
  <si>
    <t>安小明</t>
  </si>
  <si>
    <t>12041</t>
  </si>
  <si>
    <t>贺尔挺</t>
  </si>
  <si>
    <t>15038</t>
  </si>
  <si>
    <t>潇创权</t>
  </si>
  <si>
    <t>15142</t>
  </si>
  <si>
    <t>4</t>
  </si>
  <si>
    <t>富硕</t>
  </si>
  <si>
    <t>14071</t>
  </si>
  <si>
    <t>5</t>
  </si>
  <si>
    <t>陈子洵</t>
  </si>
  <si>
    <t>14145</t>
  </si>
  <si>
    <t>6</t>
  </si>
  <si>
    <t>覃国府</t>
  </si>
  <si>
    <t>15111</t>
  </si>
  <si>
    <t>7</t>
  </si>
  <si>
    <t>8</t>
  </si>
  <si>
    <t>单桂林</t>
  </si>
  <si>
    <t>12039</t>
  </si>
  <si>
    <t>9</t>
  </si>
  <si>
    <t>11</t>
  </si>
  <si>
    <t>闫亚光</t>
  </si>
  <si>
    <t>13017</t>
  </si>
  <si>
    <t>12</t>
  </si>
  <si>
    <t>13</t>
  </si>
  <si>
    <t>文志健</t>
  </si>
  <si>
    <t>15136</t>
  </si>
  <si>
    <t>14</t>
  </si>
  <si>
    <t>刘伟文</t>
  </si>
  <si>
    <t>14067</t>
  </si>
  <si>
    <t>15</t>
  </si>
  <si>
    <t>16</t>
  </si>
  <si>
    <t>侯鱼</t>
  </si>
  <si>
    <t>15041</t>
  </si>
  <si>
    <t>叶森兴</t>
  </si>
  <si>
    <t>14116</t>
  </si>
  <si>
    <t>吴兴国</t>
  </si>
  <si>
    <t>15140</t>
  </si>
  <si>
    <t>金树松</t>
  </si>
  <si>
    <t>朱海莲</t>
  </si>
  <si>
    <t>刘莉</t>
  </si>
  <si>
    <t>14140</t>
  </si>
  <si>
    <t>黄敏</t>
  </si>
  <si>
    <t>邹海花</t>
  </si>
  <si>
    <t>14076</t>
  </si>
  <si>
    <t>何宁武</t>
  </si>
  <si>
    <t>13005</t>
  </si>
  <si>
    <t>房增胜</t>
  </si>
  <si>
    <t>10021</t>
  </si>
  <si>
    <t>黎明军</t>
  </si>
  <si>
    <t>14138</t>
  </si>
  <si>
    <t>周哲梅</t>
  </si>
  <si>
    <t>周芝俊</t>
  </si>
  <si>
    <t>14059</t>
  </si>
  <si>
    <t>宫一凡</t>
  </si>
  <si>
    <t>09054</t>
  </si>
  <si>
    <t>凌志文</t>
  </si>
  <si>
    <t>13018</t>
  </si>
  <si>
    <t>张雪忠</t>
  </si>
  <si>
    <t>聂新蓓</t>
  </si>
  <si>
    <t>09014</t>
  </si>
  <si>
    <t>杨坚学</t>
  </si>
  <si>
    <t>15159</t>
  </si>
  <si>
    <t>陈卫平</t>
  </si>
  <si>
    <t>12043</t>
  </si>
  <si>
    <t>罗富强</t>
  </si>
  <si>
    <t>15090</t>
  </si>
  <si>
    <t>彭振兴</t>
  </si>
  <si>
    <t>12044</t>
  </si>
  <si>
    <t>钟树兰</t>
  </si>
  <si>
    <t>11015</t>
  </si>
  <si>
    <t>刘宇</t>
  </si>
  <si>
    <t>14056</t>
  </si>
  <si>
    <t>张然</t>
  </si>
  <si>
    <t>14142</t>
  </si>
  <si>
    <t>余志宏</t>
  </si>
  <si>
    <t>12057</t>
  </si>
  <si>
    <t>丁丹</t>
  </si>
  <si>
    <t>09053</t>
  </si>
  <si>
    <t>张建</t>
  </si>
  <si>
    <t>13049</t>
  </si>
  <si>
    <t>潘毅</t>
  </si>
  <si>
    <t>15098</t>
  </si>
  <si>
    <t>宋雪松</t>
  </si>
  <si>
    <t>郑邦增</t>
  </si>
  <si>
    <t>陈智</t>
  </si>
  <si>
    <t>黄宇宁</t>
  </si>
  <si>
    <t>侍少春</t>
  </si>
  <si>
    <t>毛泽鹏</t>
  </si>
  <si>
    <t>15093</t>
  </si>
  <si>
    <t>李加腾</t>
  </si>
  <si>
    <t>14094</t>
  </si>
  <si>
    <t>杨超</t>
  </si>
  <si>
    <t>12085</t>
  </si>
  <si>
    <t>李翠芳</t>
  </si>
  <si>
    <t>14112</t>
  </si>
  <si>
    <t>李欣洋</t>
  </si>
  <si>
    <t>13056</t>
  </si>
  <si>
    <t>杨海涛</t>
  </si>
  <si>
    <t>11046</t>
  </si>
  <si>
    <t>金钟元</t>
  </si>
  <si>
    <t>14086</t>
  </si>
  <si>
    <t>李旭</t>
  </si>
  <si>
    <t>09070</t>
  </si>
  <si>
    <t>黎富晓</t>
  </si>
  <si>
    <t>12022</t>
  </si>
  <si>
    <t>15190</t>
  </si>
  <si>
    <t>黄玉芳</t>
  </si>
  <si>
    <t>15054</t>
  </si>
  <si>
    <t>景晓霞</t>
  </si>
  <si>
    <t>13013</t>
  </si>
  <si>
    <t>15103</t>
  </si>
  <si>
    <t>黄少玲</t>
  </si>
  <si>
    <t>15050</t>
  </si>
  <si>
    <t>王彬</t>
  </si>
  <si>
    <t>华丁</t>
  </si>
  <si>
    <t>梁澄</t>
  </si>
  <si>
    <t>董璇</t>
  </si>
  <si>
    <t>张文平</t>
  </si>
  <si>
    <t>万红</t>
  </si>
  <si>
    <t>朱泠</t>
  </si>
  <si>
    <t>张丽杰</t>
  </si>
  <si>
    <t>周惠霞</t>
  </si>
  <si>
    <t>李影</t>
  </si>
  <si>
    <t>许丽萍</t>
  </si>
  <si>
    <t>韩丽娟</t>
  </si>
  <si>
    <t>09028</t>
  </si>
  <si>
    <t>序号</t>
  </si>
  <si>
    <t>姓名</t>
  </si>
  <si>
    <t>16:00-24:00</t>
  </si>
  <si>
    <t>00:00-08:00</t>
  </si>
  <si>
    <t>08:00-16:00</t>
  </si>
  <si>
    <t>陈晓静</t>
  </si>
  <si>
    <t>黄思洁</t>
  </si>
  <si>
    <t>刘健</t>
  </si>
  <si>
    <t>孙志宏</t>
  </si>
  <si>
    <t>吴丽芬</t>
  </si>
  <si>
    <t>朱妙卿</t>
  </si>
  <si>
    <t>吕健</t>
  </si>
  <si>
    <t>陈艳</t>
  </si>
  <si>
    <t>张小平</t>
  </si>
  <si>
    <t>胡淼</t>
  </si>
  <si>
    <t>张路财</t>
  </si>
  <si>
    <t>张峻华</t>
  </si>
  <si>
    <t>汤双</t>
  </si>
  <si>
    <t>钟志育</t>
  </si>
  <si>
    <t>叶辉雄</t>
  </si>
  <si>
    <t>温育华</t>
  </si>
  <si>
    <t>张霞</t>
  </si>
  <si>
    <t>刘新梅</t>
  </si>
  <si>
    <t>杨新蕾</t>
  </si>
  <si>
    <t>吴丽</t>
  </si>
  <si>
    <t>丁薇</t>
  </si>
  <si>
    <t>聂章雄</t>
  </si>
  <si>
    <t>苏石凤</t>
  </si>
  <si>
    <t>吴珊</t>
  </si>
  <si>
    <t>黄志文</t>
  </si>
  <si>
    <t>王琳</t>
  </si>
  <si>
    <t>郑忠英</t>
  </si>
  <si>
    <t>赵劲丁</t>
  </si>
  <si>
    <t>林仁德</t>
  </si>
  <si>
    <t>古燕红</t>
  </si>
  <si>
    <t>董燕红</t>
  </si>
  <si>
    <t>09027</t>
    <phoneticPr fontId="2" type="noConversion"/>
  </si>
  <si>
    <t>09049</t>
    <phoneticPr fontId="2" type="noConversion"/>
  </si>
  <si>
    <t>2015.12.20深圳光明滑坡救援前指考勤表</t>
    <phoneticPr fontId="2" type="noConversion"/>
  </si>
  <si>
    <t>2015.12.20深圳光明滑坡救援后指考勤表</t>
    <phoneticPr fontId="2" type="noConversion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</si>
  <si>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</si>
  <si>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</si>
  <si>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</si>
  <si>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</si>
  <si>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</si>
  <si>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</si>
  <si>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</si>
  <si>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</si>
  <si>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</si>
  <si>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</si>
  <si>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</si>
  <si>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</si>
  <si>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</si>
  <si>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</si>
  <si>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圣约翰救伤队</t>
    <phoneticPr fontId="2" type="noConversion"/>
  </si>
  <si>
    <t>31</t>
  </si>
  <si>
    <t>32</t>
  </si>
  <si>
    <t>33</t>
  </si>
  <si>
    <t>34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</si>
  <si>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</si>
  <si>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</si>
  <si>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</si>
  <si>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</si>
  <si>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</si>
  <si>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</si>
  <si>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</si>
  <si>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</si>
  <si>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</si>
  <si>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</si>
  <si>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</si>
  <si>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09060</t>
  </si>
  <si>
    <t>49</t>
  </si>
  <si>
    <t>50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</si>
  <si>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</si>
  <si>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</si>
  <si>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</si>
  <si>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</si>
  <si>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</si>
  <si>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</si>
  <si>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</si>
  <si>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</si>
  <si>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</si>
  <si>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</si>
  <si>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</si>
  <si>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</si>
  <si>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</si>
  <si>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</si>
  <si>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</si>
  <si>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</si>
  <si>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</si>
  <si>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</si>
  <si>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</si>
  <si>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</si>
  <si>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</si>
  <si>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</si>
  <si>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</si>
  <si>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</si>
  <si>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</si>
  <si>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</si>
  <si>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</si>
  <si>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</si>
  <si>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</si>
  <si>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</si>
  <si>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</si>
  <si>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</si>
  <si>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</si>
  <si>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</si>
  <si>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</si>
  <si>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92</t>
  </si>
  <si>
    <t>93</t>
  </si>
  <si>
    <t>94</t>
  </si>
  <si>
    <t>96</t>
  </si>
  <si>
    <t>97</t>
  </si>
  <si>
    <t>98</t>
  </si>
  <si>
    <t>99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</si>
  <si>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</si>
  <si>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</si>
  <si>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</si>
  <si>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</si>
  <si>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</si>
  <si>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</si>
  <si>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</si>
  <si>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</si>
  <si>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</si>
  <si>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</si>
  <si>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</si>
  <si>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</si>
  <si>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</si>
  <si>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</si>
  <si>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</si>
  <si>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</si>
  <si>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</si>
  <si>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</si>
  <si>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</si>
  <si>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</si>
  <si>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</si>
  <si>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</si>
  <si>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</si>
  <si>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</si>
  <si>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</si>
  <si>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</si>
  <si>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</si>
  <si>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</si>
  <si>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</si>
  <si>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</si>
  <si>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</si>
  <si>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</si>
  <si>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</si>
  <si>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</si>
  <si>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</si>
  <si>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</si>
  <si>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</si>
  <si>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</si>
  <si>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</si>
  <si>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</si>
  <si>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</si>
  <si>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</si>
  <si>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</si>
  <si>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150</t>
  </si>
  <si>
    <t>151</t>
  </si>
  <si>
    <t>152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</si>
  <si>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</si>
  <si>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</si>
  <si>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</si>
  <si>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</si>
  <si>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</si>
  <si>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</si>
  <si>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</si>
  <si>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</si>
  <si>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</si>
  <si>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164</t>
  </si>
  <si>
    <t>165</t>
  </si>
  <si>
    <t>166</t>
  </si>
  <si>
    <t>167</t>
  </si>
  <si>
    <t>168</t>
  </si>
  <si>
    <t>170</t>
  </si>
  <si>
    <t>172</t>
  </si>
  <si>
    <t>173</t>
  </si>
  <si>
    <t>174</t>
  </si>
  <si>
    <t>14105</t>
  </si>
  <si>
    <t>12026</t>
  </si>
  <si>
    <t>14117</t>
  </si>
  <si>
    <t>177</t>
  </si>
  <si>
    <t>178</t>
  </si>
  <si>
    <t>179</t>
  </si>
  <si>
    <t>180</t>
  </si>
  <si>
    <t>181</t>
  </si>
  <si>
    <t>184</t>
  </si>
  <si>
    <t>185</t>
  </si>
  <si>
    <t>190</t>
  </si>
  <si>
    <t>191</t>
  </si>
  <si>
    <t>192</t>
  </si>
  <si>
    <t>193</t>
  </si>
  <si>
    <t>194</t>
  </si>
  <si>
    <t>195</t>
  </si>
  <si>
    <t>196</t>
  </si>
  <si>
    <t>200</t>
  </si>
  <si>
    <t>201</t>
  </si>
  <si>
    <t>202</t>
  </si>
  <si>
    <t>204</t>
  </si>
  <si>
    <t>207</t>
  </si>
  <si>
    <t>208</t>
  </si>
  <si>
    <t>209</t>
  </si>
  <si>
    <t>210</t>
  </si>
  <si>
    <t>213</t>
  </si>
  <si>
    <t>215</t>
  </si>
  <si>
    <t>216</t>
  </si>
  <si>
    <t>218</t>
  </si>
  <si>
    <t>219</t>
  </si>
  <si>
    <t>220</t>
  </si>
  <si>
    <t>221</t>
  </si>
  <si>
    <t>222</t>
  </si>
  <si>
    <t>14146</t>
  </si>
  <si>
    <t>14032</t>
  </si>
  <si>
    <t>15053</t>
  </si>
  <si>
    <t>姓名</t>
    <phoneticPr fontId="2" type="noConversion"/>
  </si>
  <si>
    <t>编号</t>
    <phoneticPr fontId="2" type="noConversion"/>
  </si>
  <si>
    <t>出勤天数</t>
    <phoneticPr fontId="2" type="noConversion"/>
  </si>
  <si>
    <t>人次</t>
    <phoneticPr fontId="2" type="noConversion"/>
  </si>
  <si>
    <t>朱新涛</t>
    <phoneticPr fontId="2" type="noConversion"/>
  </si>
  <si>
    <t>香港红会</t>
    <phoneticPr fontId="2" type="noConversion"/>
  </si>
  <si>
    <t>10006</t>
    <phoneticPr fontId="2" type="noConversion"/>
  </si>
  <si>
    <t>王建(小)</t>
    <phoneticPr fontId="2" type="noConversion"/>
  </si>
  <si>
    <t>钱钧</t>
    <phoneticPr fontId="2" type="noConversion"/>
  </si>
  <si>
    <t>09009</t>
    <phoneticPr fontId="24" type="noConversion"/>
  </si>
  <si>
    <t>张新川</t>
    <phoneticPr fontId="2" type="noConversion"/>
  </si>
  <si>
    <t>杨传奇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</si>
  <si>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</si>
  <si>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</si>
  <si>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</si>
  <si>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尤亚林</t>
    <phoneticPr fontId="2" type="noConversion"/>
  </si>
  <si>
    <t xml:space="preserve">王肇锋 </t>
    <phoneticPr fontId="2" type="noConversion"/>
  </si>
  <si>
    <t>香港民安队H0132110100</t>
    <phoneticPr fontId="2" type="noConversion"/>
  </si>
  <si>
    <t>臧志宾</t>
    <phoneticPr fontId="2" type="noConversion"/>
  </si>
  <si>
    <t>合计(出勤天数)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</si>
</sst>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m&quot;月&quot;d&quot;日&quot;;@"/>
  </numFmts>
  <fonts count="27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Arial"/>
      <family val="2"/>
    </font>
    <font>
      <sz val="11"/>
      <color indexed="8"/>
      <name val="Arial"/>
      <family val="2"/>
    </font>
    <font>
      <sz val="20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2"/>
      <color indexed="63"/>
      <name val="Arial"/>
      <family val="2"/>
    </font>
    <font>
      <sz val="11"/>
      <color rgb="FFFF000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0"/>
      <color indexed="8"/>
      <name val="宋体"/>
      <family val="3"/>
      <charset val="134"/>
    </font>
    <font>
      <u/>
      <sz val="12"/>
      <color indexed="12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0" fillId="0" borderId="0"/>
    <xf numFmtId="0" fontId="9" fillId="0" borderId="0"/>
    <xf numFmtId="0" fontId="26" fillId="0" borderId="0" applyNumberFormat="0" applyFill="0" applyBorder="0" applyAlignment="0" applyProtection="0">
      <alignment vertical="top"/>
      <protection locked="0"/>
    </xf>
  </cellStyleXfs>
  <cellXfs count="112">
    <xf numFmtId="0" fontId="0" fillId="0" borderId="0" xfId="0">
      <alignment vertical="center"/>
    </xf>
    <xf numFmtId="49" fontId="0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11" fillId="2" borderId="10" xfId="6" applyNumberFormat="1" applyFont="1" applyFill="1" applyBorder="1" applyAlignment="1">
      <alignment vertical="center"/>
    </xf>
    <xf numFmtId="0" fontId="8" fillId="0" borderId="0" xfId="6" applyFont="1" applyFill="1" applyAlignment="1">
      <alignment vertical="center"/>
    </xf>
    <xf numFmtId="0" fontId="8" fillId="3" borderId="0" xfId="6" applyFont="1" applyFill="1" applyAlignment="1">
      <alignment vertical="center"/>
    </xf>
    <xf numFmtId="49" fontId="8" fillId="3" borderId="1" xfId="6" applyNumberFormat="1" applyFont="1" applyFill="1" applyBorder="1" applyAlignment="1">
      <alignment horizontal="center" vertical="center"/>
    </xf>
    <xf numFmtId="177" fontId="12" fillId="3" borderId="3" xfId="6" applyNumberFormat="1" applyFont="1" applyFill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/>
    </xf>
    <xf numFmtId="49" fontId="12" fillId="2" borderId="3" xfId="6" applyNumberFormat="1" applyFont="1" applyFill="1" applyBorder="1" applyAlignment="1">
      <alignment horizontal="center" vertical="center"/>
    </xf>
    <xf numFmtId="176" fontId="12" fillId="2" borderId="3" xfId="6" applyNumberFormat="1" applyFont="1" applyFill="1" applyBorder="1" applyAlignment="1">
      <alignment horizontal="center" vertical="center"/>
    </xf>
    <xf numFmtId="0" fontId="12" fillId="2" borderId="3" xfId="6" applyNumberFormat="1" applyFont="1" applyFill="1" applyBorder="1" applyAlignment="1">
      <alignment horizontal="center" vertical="center"/>
    </xf>
    <xf numFmtId="0" fontId="12" fillId="2" borderId="5" xfId="6" applyNumberFormat="1" applyFont="1" applyFill="1" applyBorder="1" applyAlignment="1">
      <alignment horizontal="center" vertical="center"/>
    </xf>
    <xf numFmtId="0" fontId="3" fillId="2" borderId="3" xfId="6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49" fontId="6" fillId="3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49" fontId="17" fillId="0" borderId="11" xfId="0" applyNumberFormat="1" applyFont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12" fillId="3" borderId="3" xfId="6" applyNumberFormat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49" fontId="17" fillId="3" borderId="11" xfId="0" applyNumberFormat="1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2" fillId="3" borderId="0" xfId="6" applyFont="1" applyFill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49" fontId="6" fillId="3" borderId="11" xfId="1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 wrapText="1"/>
    </xf>
    <xf numFmtId="49" fontId="6" fillId="0" borderId="1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49" fontId="21" fillId="3" borderId="11" xfId="0" applyNumberFormat="1" applyFont="1" applyFill="1" applyBorder="1" applyAlignment="1">
      <alignment horizontal="center" vertical="center" wrapText="1"/>
    </xf>
    <xf numFmtId="0" fontId="21" fillId="3" borderId="12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3" borderId="11" xfId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 wrapText="1"/>
    </xf>
    <xf numFmtId="0" fontId="6" fillId="3" borderId="13" xfId="1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 wrapText="1"/>
    </xf>
    <xf numFmtId="49" fontId="8" fillId="2" borderId="10" xfId="6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3" borderId="11" xfId="1" applyNumberFormat="1" applyFont="1" applyFill="1" applyBorder="1" applyAlignment="1">
      <alignment horizontal="center" vertical="center"/>
    </xf>
    <xf numFmtId="0" fontId="17" fillId="3" borderId="11" xfId="0" applyNumberFormat="1" applyFont="1" applyFill="1" applyBorder="1" applyAlignment="1">
      <alignment horizontal="center" vertical="center" wrapText="1"/>
    </xf>
    <xf numFmtId="0" fontId="5" fillId="3" borderId="1" xfId="6" applyFont="1" applyFill="1" applyBorder="1" applyAlignment="1">
      <alignment horizontal="center" vertical="center"/>
    </xf>
    <xf numFmtId="0" fontId="6" fillId="3" borderId="1" xfId="6" applyFont="1" applyFill="1" applyBorder="1" applyAlignment="1">
      <alignment horizontal="center" vertical="center"/>
    </xf>
    <xf numFmtId="0" fontId="12" fillId="3" borderId="1" xfId="6" applyFont="1" applyFill="1" applyBorder="1" applyAlignment="1">
      <alignment horizontal="center" vertical="center"/>
    </xf>
    <xf numFmtId="49" fontId="22" fillId="3" borderId="1" xfId="6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4" fillId="3" borderId="11" xfId="0" applyNumberFormat="1" applyFont="1" applyFill="1" applyBorder="1" applyAlignment="1">
      <alignment horizontal="center" vertical="center" wrapText="1"/>
    </xf>
    <xf numFmtId="0" fontId="17" fillId="3" borderId="14" xfId="0" applyNumberFormat="1" applyFont="1" applyFill="1" applyBorder="1" applyAlignment="1">
      <alignment horizontal="center" vertical="center" wrapText="1"/>
    </xf>
    <xf numFmtId="0" fontId="18" fillId="3" borderId="11" xfId="0" applyNumberFormat="1" applyFont="1" applyFill="1" applyBorder="1" applyAlignment="1">
      <alignment horizontal="center" vertical="center" wrapText="1"/>
    </xf>
    <xf numFmtId="49" fontId="4" fillId="3" borderId="1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49" fontId="25" fillId="2" borderId="10" xfId="6" applyNumberFormat="1" applyFont="1" applyFill="1" applyBorder="1" applyAlignment="1">
      <alignment vertical="center"/>
    </xf>
    <xf numFmtId="49" fontId="0" fillId="0" borderId="3" xfId="1" applyNumberFormat="1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 wrapText="1"/>
    </xf>
    <xf numFmtId="49" fontId="0" fillId="3" borderId="1" xfId="1" applyNumberFormat="1" applyFont="1" applyFill="1" applyBorder="1" applyAlignment="1">
      <alignment horizontal="center" vertical="center"/>
    </xf>
    <xf numFmtId="49" fontId="11" fillId="3" borderId="10" xfId="6" applyNumberFormat="1" applyFont="1" applyFill="1" applyBorder="1" applyAlignment="1">
      <alignment vertical="center"/>
    </xf>
    <xf numFmtId="176" fontId="12" fillId="3" borderId="1" xfId="6" applyNumberFormat="1" applyFont="1" applyFill="1" applyBorder="1" applyAlignment="1">
      <alignment horizontal="center" vertical="center"/>
    </xf>
    <xf numFmtId="0" fontId="23" fillId="3" borderId="0" xfId="6" applyFont="1" applyFill="1" applyAlignment="1">
      <alignment vertical="center"/>
    </xf>
    <xf numFmtId="0" fontId="8" fillId="3" borderId="1" xfId="6" applyNumberFormat="1" applyFont="1" applyFill="1" applyBorder="1" applyAlignment="1">
      <alignment horizontal="center" vertical="center"/>
    </xf>
    <xf numFmtId="0" fontId="7" fillId="3" borderId="1" xfId="6" quotePrefix="1" applyNumberFormat="1" applyFont="1" applyFill="1" applyBorder="1" applyAlignment="1">
      <alignment horizontal="center" vertical="center"/>
    </xf>
    <xf numFmtId="49" fontId="7" fillId="3" borderId="1" xfId="6" applyNumberFormat="1" applyFont="1" applyFill="1" applyBorder="1" applyAlignment="1">
      <alignment horizontal="center" vertical="center"/>
    </xf>
    <xf numFmtId="0" fontId="8" fillId="3" borderId="8" xfId="6" applyNumberFormat="1" applyFont="1" applyFill="1" applyBorder="1" applyAlignment="1">
      <alignment horizontal="center" vertical="center"/>
    </xf>
    <xf numFmtId="0" fontId="8" fillId="3" borderId="4" xfId="6" applyNumberFormat="1" applyFont="1" applyFill="1" applyBorder="1" applyAlignment="1">
      <alignment horizontal="center" vertical="center"/>
    </xf>
    <xf numFmtId="0" fontId="13" fillId="3" borderId="4" xfId="6" applyNumberFormat="1" applyFont="1" applyFill="1" applyBorder="1" applyAlignment="1">
      <alignment horizontal="center" vertical="center"/>
    </xf>
    <xf numFmtId="49" fontId="8" fillId="3" borderId="4" xfId="6" applyNumberFormat="1" applyFont="1" applyFill="1" applyBorder="1" applyAlignment="1">
      <alignment horizontal="center" vertical="center"/>
    </xf>
    <xf numFmtId="0" fontId="8" fillId="3" borderId="7" xfId="6" applyNumberFormat="1" applyFont="1" applyFill="1" applyBorder="1" applyAlignment="1">
      <alignment horizontal="center" vertical="center"/>
    </xf>
    <xf numFmtId="0" fontId="8" fillId="3" borderId="4" xfId="6" applyFont="1" applyFill="1" applyBorder="1" applyAlignment="1">
      <alignment horizontal="center" vertical="center"/>
    </xf>
    <xf numFmtId="49" fontId="7" fillId="3" borderId="1" xfId="6" applyNumberFormat="1" applyFont="1" applyFill="1" applyBorder="1" applyAlignment="1">
      <alignment horizontal="center" vertical="center" wrapText="1"/>
    </xf>
    <xf numFmtId="49" fontId="8" fillId="3" borderId="8" xfId="6" applyNumberFormat="1" applyFont="1" applyFill="1" applyBorder="1" applyAlignment="1">
      <alignment horizontal="center" vertical="center"/>
    </xf>
    <xf numFmtId="0" fontId="8" fillId="3" borderId="0" xfId="6" applyFont="1" applyFill="1" applyAlignment="1">
      <alignment horizontal="center" vertical="center"/>
    </xf>
    <xf numFmtId="0" fontId="13" fillId="3" borderId="1" xfId="6" applyNumberFormat="1" applyFont="1" applyFill="1" applyBorder="1" applyAlignment="1">
      <alignment horizontal="center" vertical="center"/>
    </xf>
    <xf numFmtId="0" fontId="7" fillId="3" borderId="1" xfId="6" applyNumberFormat="1" applyFont="1" applyFill="1" applyBorder="1" applyAlignment="1">
      <alignment horizontal="center" vertical="center"/>
    </xf>
    <xf numFmtId="0" fontId="6" fillId="3" borderId="1" xfId="6" applyNumberFormat="1" applyFont="1" applyFill="1" applyBorder="1" applyAlignment="1">
      <alignment horizontal="center" vertical="center"/>
    </xf>
    <xf numFmtId="0" fontId="1" fillId="3" borderId="1" xfId="6" applyNumberFormat="1" applyFont="1" applyFill="1" applyBorder="1" applyAlignment="1">
      <alignment horizontal="center" vertical="center"/>
    </xf>
    <xf numFmtId="49" fontId="1" fillId="3" borderId="1" xfId="6" applyNumberFormat="1" applyFont="1" applyFill="1" applyBorder="1" applyAlignment="1">
      <alignment horizontal="center" vertical="center"/>
    </xf>
    <xf numFmtId="49" fontId="6" fillId="3" borderId="1" xfId="6" applyNumberFormat="1" applyFont="1" applyFill="1" applyBorder="1" applyAlignment="1">
      <alignment horizontal="center" vertical="center"/>
    </xf>
    <xf numFmtId="0" fontId="6" fillId="3" borderId="0" xfId="6" applyFont="1" applyFill="1" applyAlignment="1">
      <alignment vertical="center"/>
    </xf>
    <xf numFmtId="0" fontId="7" fillId="3" borderId="1" xfId="6" applyNumberFormat="1" applyFont="1" applyFill="1" applyBorder="1" applyAlignment="1">
      <alignment horizontal="center" vertical="center" wrapText="1"/>
    </xf>
    <xf numFmtId="0" fontId="15" fillId="3" borderId="0" xfId="6" applyFont="1" applyFill="1" applyAlignment="1">
      <alignment vertical="center"/>
    </xf>
    <xf numFmtId="0" fontId="14" fillId="3" borderId="1" xfId="6" applyFont="1" applyFill="1" applyBorder="1" applyAlignment="1">
      <alignment horizontal="center" vertical="center"/>
    </xf>
    <xf numFmtId="49" fontId="16" fillId="3" borderId="1" xfId="6" applyNumberFormat="1" applyFont="1" applyFill="1" applyBorder="1" applyAlignment="1">
      <alignment horizontal="center" vertical="center"/>
    </xf>
    <xf numFmtId="0" fontId="3" fillId="3" borderId="4" xfId="6" applyNumberFormat="1" applyFont="1" applyFill="1" applyBorder="1" applyAlignment="1">
      <alignment horizontal="center" vertical="center"/>
    </xf>
    <xf numFmtId="177" fontId="12" fillId="3" borderId="3" xfId="6" applyNumberFormat="1" applyFont="1" applyFill="1" applyBorder="1" applyAlignment="1">
      <alignment horizontal="center" vertical="center" wrapText="1"/>
    </xf>
    <xf numFmtId="177" fontId="12" fillId="3" borderId="4" xfId="6" applyNumberFormat="1" applyFont="1" applyFill="1" applyBorder="1" applyAlignment="1">
      <alignment horizontal="center" vertical="center" wrapText="1"/>
    </xf>
    <xf numFmtId="0" fontId="12" fillId="3" borderId="2" xfId="6" applyNumberFormat="1" applyFont="1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0" fillId="3" borderId="6" xfId="0" applyFill="1" applyBorder="1">
      <alignment vertical="center"/>
    </xf>
    <xf numFmtId="0" fontId="12" fillId="3" borderId="1" xfId="6" applyNumberFormat="1" applyFont="1" applyFill="1" applyBorder="1" applyAlignment="1">
      <alignment horizontal="center" vertical="center"/>
    </xf>
    <xf numFmtId="0" fontId="12" fillId="3" borderId="9" xfId="6" applyNumberFormat="1" applyFont="1" applyFill="1" applyBorder="1" applyAlignment="1">
      <alignment horizontal="center" vertical="center"/>
    </xf>
    <xf numFmtId="0" fontId="12" fillId="3" borderId="6" xfId="6" applyNumberFormat="1" applyFont="1" applyFill="1" applyBorder="1" applyAlignment="1">
      <alignment horizontal="center" vertical="center"/>
    </xf>
    <xf numFmtId="0" fontId="3" fillId="3" borderId="1" xfId="6" applyNumberFormat="1" applyFont="1" applyFill="1" applyBorder="1" applyAlignment="1">
      <alignment horizontal="center" vertical="center"/>
    </xf>
    <xf numFmtId="176" fontId="12" fillId="3" borderId="1" xfId="6" applyNumberFormat="1" applyFont="1" applyFill="1" applyBorder="1" applyAlignment="1">
      <alignment horizontal="center" vertical="center"/>
    </xf>
    <xf numFmtId="49" fontId="25" fillId="3" borderId="10" xfId="6" applyNumberFormat="1" applyFont="1" applyFill="1" applyBorder="1" applyAlignment="1">
      <alignment horizontal="left" vertical="center"/>
    </xf>
    <xf numFmtId="49" fontId="12" fillId="3" borderId="1" xfId="6" applyNumberFormat="1" applyFont="1" applyFill="1" applyBorder="1" applyAlignment="1">
      <alignment horizontal="center" vertical="center"/>
    </xf>
    <xf numFmtId="49" fontId="19" fillId="0" borderId="1" xfId="1" applyNumberFormat="1" applyFont="1" applyFill="1" applyBorder="1" applyAlignment="1">
      <alignment horizontal="right" vertical="center"/>
    </xf>
  </cellXfs>
  <cellStyles count="13">
    <cellStyle name="Normal" xfId="4"/>
    <cellStyle name="常规" xfId="0" builtinId="0"/>
    <cellStyle name="常规 2" xfId="5"/>
    <cellStyle name="常规 2 2" xfId="6"/>
    <cellStyle name="常规 2 2 2" xfId="3"/>
    <cellStyle name="常规 3" xfId="7"/>
    <cellStyle name="常规 3 2" xfId="8"/>
    <cellStyle name="常规 3 2 2" xfId="9"/>
    <cellStyle name="常规 3 2 2 2" xfId="2"/>
    <cellStyle name="常规 3 2 3" xfId="1"/>
    <cellStyle name="常规 4" xfId="10"/>
    <cellStyle name="常规 5" xfId="11"/>
    <cellStyle name="超链接 2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AL70"/>
  <sheetViews>
    <sheetView zoomScale="80" zoomScaleNormal="80" workbookViewId="0">
      <pane xSplit="3" ySplit="3" topLeftCell="AB4" activePane="bottomRight" state="frozen"/>
      <selection pane="topRight" activeCell="E1" sqref="E1"/>
      <selection pane="bottomLeft" activeCell="A4" sqref="A4"/>
      <selection pane="bottomRight" activeCell="A7" sqref="A7:XFD7"/>
    </sheetView>
  </sheetViews>
  <sheetFormatPr defaultColWidth="9" defaultRowHeight="13.5"/>
  <cols>
    <col min="1" max="1" width="5.625" style="5" customWidth="1"/>
    <col min="2" max="2" width="8.375" style="5" customWidth="1"/>
    <col min="3" max="3" width="8.625" style="86" customWidth="1"/>
    <col min="4" max="37" width="12.625" style="5" customWidth="1"/>
    <col min="38" max="38" width="12.625" style="28" customWidth="1"/>
    <col min="39" max="16384" width="9" style="5"/>
  </cols>
  <sheetData>
    <row r="1" spans="1:38" ht="25.5" customHeight="1">
      <c r="A1" s="109" t="s">
        <v>359</v>
      </c>
      <c r="B1" s="109"/>
      <c r="C1" s="109"/>
      <c r="D1" s="109"/>
      <c r="E1" s="109"/>
      <c r="F1" s="109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</row>
    <row r="2" spans="1:38" ht="14.25">
      <c r="A2" s="110" t="s">
        <v>320</v>
      </c>
      <c r="B2" s="110" t="s">
        <v>0</v>
      </c>
      <c r="C2" s="110" t="s">
        <v>321</v>
      </c>
      <c r="D2" s="73">
        <v>12.2</v>
      </c>
      <c r="E2" s="104">
        <v>12.21</v>
      </c>
      <c r="F2" s="104"/>
      <c r="G2" s="104"/>
      <c r="H2" s="101">
        <v>12.22</v>
      </c>
      <c r="I2" s="102"/>
      <c r="J2" s="103"/>
      <c r="K2" s="104">
        <v>12.23</v>
      </c>
      <c r="L2" s="104"/>
      <c r="M2" s="104"/>
      <c r="N2" s="101">
        <v>12.24</v>
      </c>
      <c r="O2" s="105"/>
      <c r="P2" s="106"/>
      <c r="Q2" s="107">
        <v>12.25</v>
      </c>
      <c r="R2" s="107"/>
      <c r="S2" s="107"/>
      <c r="T2" s="104">
        <v>12.26</v>
      </c>
      <c r="U2" s="104"/>
      <c r="V2" s="104"/>
      <c r="W2" s="104">
        <v>12.27</v>
      </c>
      <c r="X2" s="104"/>
      <c r="Y2" s="104"/>
      <c r="Z2" s="104">
        <v>12.28</v>
      </c>
      <c r="AA2" s="104"/>
      <c r="AB2" s="104"/>
      <c r="AC2" s="104">
        <v>12.29</v>
      </c>
      <c r="AD2" s="104"/>
      <c r="AE2" s="104"/>
      <c r="AF2" s="108">
        <v>12.3</v>
      </c>
      <c r="AG2" s="108"/>
      <c r="AH2" s="108"/>
      <c r="AI2" s="108">
        <v>12.31</v>
      </c>
      <c r="AJ2" s="108"/>
      <c r="AK2" s="108"/>
      <c r="AL2" s="99" t="s">
        <v>554</v>
      </c>
    </row>
    <row r="3" spans="1:38" s="74" customFormat="1" ht="15.75" customHeight="1">
      <c r="A3" s="110"/>
      <c r="B3" s="110"/>
      <c r="C3" s="110"/>
      <c r="D3" s="59" t="s">
        <v>322</v>
      </c>
      <c r="E3" s="59" t="s">
        <v>323</v>
      </c>
      <c r="F3" s="59" t="s">
        <v>324</v>
      </c>
      <c r="G3" s="59" t="s">
        <v>322</v>
      </c>
      <c r="H3" s="59" t="s">
        <v>323</v>
      </c>
      <c r="I3" s="59" t="s">
        <v>324</v>
      </c>
      <c r="J3" s="59" t="s">
        <v>322</v>
      </c>
      <c r="K3" s="59" t="s">
        <v>323</v>
      </c>
      <c r="L3" s="59" t="s">
        <v>324</v>
      </c>
      <c r="M3" s="59" t="s">
        <v>322</v>
      </c>
      <c r="N3" s="59" t="s">
        <v>323</v>
      </c>
      <c r="O3" s="59" t="s">
        <v>324</v>
      </c>
      <c r="P3" s="59" t="s">
        <v>322</v>
      </c>
      <c r="Q3" s="59" t="s">
        <v>323</v>
      </c>
      <c r="R3" s="59" t="s">
        <v>324</v>
      </c>
      <c r="S3" s="59" t="s">
        <v>322</v>
      </c>
      <c r="T3" s="59" t="s">
        <v>323</v>
      </c>
      <c r="U3" s="59" t="s">
        <v>324</v>
      </c>
      <c r="V3" s="59" t="s">
        <v>322</v>
      </c>
      <c r="W3" s="59" t="s">
        <v>323</v>
      </c>
      <c r="X3" s="59" t="s">
        <v>324</v>
      </c>
      <c r="Y3" s="59" t="s">
        <v>322</v>
      </c>
      <c r="Z3" s="59" t="s">
        <v>323</v>
      </c>
      <c r="AA3" s="59" t="s">
        <v>324</v>
      </c>
      <c r="AB3" s="59" t="s">
        <v>322</v>
      </c>
      <c r="AC3" s="59" t="s">
        <v>323</v>
      </c>
      <c r="AD3" s="59" t="s">
        <v>324</v>
      </c>
      <c r="AE3" s="59" t="s">
        <v>322</v>
      </c>
      <c r="AF3" s="59" t="s">
        <v>323</v>
      </c>
      <c r="AG3" s="59" t="s">
        <v>324</v>
      </c>
      <c r="AH3" s="59" t="s">
        <v>322</v>
      </c>
      <c r="AI3" s="59" t="s">
        <v>323</v>
      </c>
      <c r="AJ3" s="59" t="s">
        <v>324</v>
      </c>
      <c r="AK3" s="59" t="s">
        <v>322</v>
      </c>
      <c r="AL3" s="100"/>
    </row>
    <row r="4" spans="1:38" ht="14.25">
      <c r="A4" s="75">
        <v>1</v>
      </c>
      <c r="B4" s="76" t="s">
        <v>141</v>
      </c>
      <c r="C4" s="77" t="s">
        <v>140</v>
      </c>
      <c r="D4" s="78"/>
      <c r="E4" s="79"/>
      <c r="F4" s="79"/>
      <c r="G4" s="79"/>
      <c r="H4" s="79"/>
      <c r="I4" s="80"/>
      <c r="J4" s="79"/>
      <c r="K4" s="79"/>
      <c r="L4" s="79"/>
      <c r="M4" s="79"/>
      <c r="N4" s="79"/>
      <c r="O4" s="81"/>
      <c r="P4" s="79"/>
      <c r="Q4" s="79"/>
      <c r="R4" s="81">
        <v>1</v>
      </c>
      <c r="S4" s="79"/>
      <c r="T4" s="79"/>
      <c r="U4" s="6"/>
      <c r="V4" s="82"/>
      <c r="W4" s="79"/>
      <c r="X4" s="81"/>
      <c r="Y4" s="79"/>
      <c r="Z4" s="79"/>
      <c r="AA4" s="81"/>
      <c r="AB4" s="79"/>
      <c r="AC4" s="83"/>
      <c r="AD4" s="83"/>
      <c r="AE4" s="83"/>
      <c r="AF4" s="83"/>
      <c r="AG4" s="83"/>
      <c r="AH4" s="83"/>
      <c r="AI4" s="83"/>
      <c r="AJ4" s="83"/>
      <c r="AK4" s="8"/>
      <c r="AL4" s="58">
        <f t="shared" ref="AL4:AL35" si="0">SUM(D4:AK4)</f>
        <v>1</v>
      </c>
    </row>
    <row r="5" spans="1:38" ht="14.25">
      <c r="A5" s="75">
        <v>3</v>
      </c>
      <c r="B5" s="84" t="s">
        <v>356</v>
      </c>
      <c r="C5" s="77" t="s">
        <v>328</v>
      </c>
      <c r="D5" s="85">
        <v>1</v>
      </c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5"/>
      <c r="V5" s="82"/>
      <c r="W5" s="79"/>
      <c r="X5" s="79"/>
      <c r="Y5" s="79"/>
      <c r="Z5" s="79"/>
      <c r="AA5" s="79"/>
      <c r="AB5" s="79"/>
      <c r="AC5" s="83"/>
      <c r="AD5" s="83"/>
      <c r="AE5" s="83"/>
      <c r="AF5" s="83"/>
      <c r="AG5" s="83"/>
      <c r="AH5" s="83"/>
      <c r="AI5" s="83"/>
      <c r="AJ5" s="83"/>
      <c r="AK5" s="86"/>
      <c r="AL5" s="58">
        <f t="shared" si="0"/>
        <v>1</v>
      </c>
    </row>
    <row r="6" spans="1:38" ht="14.25">
      <c r="A6" s="75">
        <v>4</v>
      </c>
      <c r="B6" s="84" t="s">
        <v>357</v>
      </c>
      <c r="C6" s="77" t="s">
        <v>88</v>
      </c>
      <c r="D6" s="75"/>
      <c r="E6" s="75"/>
      <c r="F6" s="75"/>
      <c r="G6" s="75"/>
      <c r="H6" s="75"/>
      <c r="I6" s="87"/>
      <c r="J6" s="75"/>
      <c r="K6" s="75"/>
      <c r="L6" s="75"/>
      <c r="M6" s="75"/>
      <c r="N6" s="75"/>
      <c r="O6" s="6"/>
      <c r="P6" s="75"/>
      <c r="Q6" s="75"/>
      <c r="R6" s="6"/>
      <c r="S6" s="75"/>
      <c r="T6" s="75"/>
      <c r="U6" s="6"/>
      <c r="V6" s="75"/>
      <c r="W6" s="75"/>
      <c r="X6" s="6"/>
      <c r="Y6" s="75"/>
      <c r="Z6" s="75"/>
      <c r="AA6" s="6"/>
      <c r="AB6" s="6">
        <v>1</v>
      </c>
      <c r="AC6" s="8"/>
      <c r="AD6" s="8"/>
      <c r="AE6" s="8"/>
      <c r="AF6" s="8"/>
      <c r="AG6" s="8"/>
      <c r="AH6" s="8"/>
      <c r="AI6" s="8"/>
      <c r="AJ6" s="8"/>
      <c r="AK6" s="8"/>
      <c r="AL6" s="58">
        <f t="shared" si="0"/>
        <v>1</v>
      </c>
    </row>
    <row r="7" spans="1:38" ht="14.25">
      <c r="A7" s="75">
        <v>5</v>
      </c>
      <c r="B7" s="88">
        <v>11012</v>
      </c>
      <c r="C7" s="77" t="s">
        <v>66</v>
      </c>
      <c r="D7" s="75"/>
      <c r="E7" s="75"/>
      <c r="F7" s="75"/>
      <c r="G7" s="75"/>
      <c r="H7" s="75"/>
      <c r="I7" s="87"/>
      <c r="J7" s="75"/>
      <c r="K7" s="6">
        <v>1</v>
      </c>
      <c r="L7" s="75"/>
      <c r="M7" s="75"/>
      <c r="N7" s="75"/>
      <c r="O7" s="75"/>
      <c r="P7" s="75"/>
      <c r="Q7" s="6">
        <v>1</v>
      </c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8"/>
      <c r="AD7" s="8"/>
      <c r="AE7" s="8"/>
      <c r="AF7" s="8"/>
      <c r="AG7" s="8"/>
      <c r="AH7" s="8"/>
      <c r="AI7" s="8"/>
      <c r="AJ7" s="8"/>
      <c r="AK7" s="8"/>
      <c r="AL7" s="58">
        <f t="shared" si="0"/>
        <v>2</v>
      </c>
    </row>
    <row r="8" spans="1:38" ht="14.25">
      <c r="A8" s="75">
        <v>6</v>
      </c>
      <c r="B8" s="88">
        <v>11015</v>
      </c>
      <c r="C8" s="77" t="s">
        <v>262</v>
      </c>
      <c r="D8" s="75"/>
      <c r="E8" s="75"/>
      <c r="F8" s="6">
        <v>1</v>
      </c>
      <c r="G8" s="75"/>
      <c r="H8" s="75"/>
      <c r="I8" s="6">
        <v>1</v>
      </c>
      <c r="J8" s="75"/>
      <c r="K8" s="75"/>
      <c r="L8" s="6">
        <v>1</v>
      </c>
      <c r="M8" s="75"/>
      <c r="N8" s="75"/>
      <c r="O8" s="6">
        <v>1</v>
      </c>
      <c r="P8" s="75"/>
      <c r="Q8" s="75"/>
      <c r="R8" s="6">
        <v>1</v>
      </c>
      <c r="S8" s="75"/>
      <c r="T8" s="6">
        <v>1</v>
      </c>
      <c r="U8" s="6"/>
      <c r="V8" s="75"/>
      <c r="W8" s="75"/>
      <c r="X8" s="6"/>
      <c r="Y8" s="75"/>
      <c r="Z8" s="75"/>
      <c r="AA8" s="6"/>
      <c r="AB8" s="75"/>
      <c r="AC8" s="8"/>
      <c r="AD8" s="6">
        <v>1</v>
      </c>
      <c r="AE8" s="8"/>
      <c r="AF8" s="8"/>
      <c r="AG8" s="6">
        <v>1</v>
      </c>
      <c r="AH8" s="8"/>
      <c r="AI8" s="6">
        <v>1</v>
      </c>
      <c r="AJ8" s="6"/>
      <c r="AK8" s="6"/>
      <c r="AL8" s="58">
        <f t="shared" si="0"/>
        <v>9</v>
      </c>
    </row>
    <row r="9" spans="1:38" ht="14.25">
      <c r="A9" s="75">
        <v>7</v>
      </c>
      <c r="B9" s="88">
        <v>11051</v>
      </c>
      <c r="C9" s="77" t="s">
        <v>341</v>
      </c>
      <c r="D9" s="75"/>
      <c r="E9" s="75"/>
      <c r="F9" s="75"/>
      <c r="G9" s="75"/>
      <c r="H9" s="75"/>
      <c r="I9" s="87"/>
      <c r="J9" s="75"/>
      <c r="K9" s="75"/>
      <c r="L9" s="6">
        <v>1</v>
      </c>
      <c r="M9" s="75"/>
      <c r="N9" s="75"/>
      <c r="O9" s="6">
        <v>1</v>
      </c>
      <c r="P9" s="75"/>
      <c r="Q9" s="75"/>
      <c r="R9" s="6"/>
      <c r="S9" s="75"/>
      <c r="T9" s="75"/>
      <c r="U9" s="6"/>
      <c r="V9" s="75"/>
      <c r="W9" s="75"/>
      <c r="X9" s="6"/>
      <c r="Y9" s="75"/>
      <c r="Z9" s="75"/>
      <c r="AA9" s="6">
        <v>1</v>
      </c>
      <c r="AB9" s="75"/>
      <c r="AC9" s="8"/>
      <c r="AD9" s="6"/>
      <c r="AE9" s="8"/>
      <c r="AF9" s="8"/>
      <c r="AG9" s="6"/>
      <c r="AH9" s="8"/>
      <c r="AI9" s="8"/>
      <c r="AJ9" s="6"/>
      <c r="AK9" s="8"/>
      <c r="AL9" s="58">
        <f t="shared" si="0"/>
        <v>3</v>
      </c>
    </row>
    <row r="10" spans="1:38" ht="14.25">
      <c r="A10" s="75">
        <v>8</v>
      </c>
      <c r="B10" s="88">
        <v>12004</v>
      </c>
      <c r="C10" s="77" t="s">
        <v>307</v>
      </c>
      <c r="D10" s="75"/>
      <c r="E10" s="75"/>
      <c r="F10" s="75"/>
      <c r="G10" s="75"/>
      <c r="H10" s="75"/>
      <c r="I10" s="87"/>
      <c r="J10" s="75"/>
      <c r="K10" s="75"/>
      <c r="L10" s="75"/>
      <c r="M10" s="75"/>
      <c r="N10" s="75"/>
      <c r="O10" s="6"/>
      <c r="P10" s="75"/>
      <c r="Q10" s="75"/>
      <c r="R10" s="6"/>
      <c r="S10" s="75"/>
      <c r="T10" s="75"/>
      <c r="U10" s="6"/>
      <c r="V10" s="75"/>
      <c r="W10" s="75"/>
      <c r="X10" s="6"/>
      <c r="Y10" s="75"/>
      <c r="Z10" s="75"/>
      <c r="AA10" s="6"/>
      <c r="AB10" s="75"/>
      <c r="AC10" s="8"/>
      <c r="AD10" s="8"/>
      <c r="AE10" s="6">
        <v>1</v>
      </c>
      <c r="AF10" s="8"/>
      <c r="AG10" s="8"/>
      <c r="AH10" s="6"/>
      <c r="AI10" s="8"/>
      <c r="AJ10" s="8"/>
      <c r="AK10" s="6"/>
      <c r="AL10" s="58">
        <f t="shared" si="0"/>
        <v>1</v>
      </c>
    </row>
    <row r="11" spans="1:38" ht="14.25">
      <c r="A11" s="75">
        <v>9</v>
      </c>
      <c r="B11" s="88">
        <v>12005</v>
      </c>
      <c r="C11" s="77" t="s">
        <v>355</v>
      </c>
      <c r="D11" s="75"/>
      <c r="E11" s="75"/>
      <c r="F11" s="75"/>
      <c r="G11" s="75"/>
      <c r="H11" s="75"/>
      <c r="I11" s="87"/>
      <c r="J11" s="75"/>
      <c r="K11" s="75"/>
      <c r="L11" s="75"/>
      <c r="M11" s="75"/>
      <c r="N11" s="75"/>
      <c r="O11" s="6"/>
      <c r="P11" s="75"/>
      <c r="Q11" s="75"/>
      <c r="R11" s="6"/>
      <c r="S11" s="75"/>
      <c r="T11" s="75"/>
      <c r="U11" s="6"/>
      <c r="V11" s="75"/>
      <c r="W11" s="75"/>
      <c r="X11" s="6">
        <v>1</v>
      </c>
      <c r="Y11" s="75"/>
      <c r="Z11" s="75"/>
      <c r="AA11" s="6"/>
      <c r="AB11" s="75"/>
      <c r="AC11" s="8"/>
      <c r="AD11" s="8"/>
      <c r="AE11" s="6">
        <v>1</v>
      </c>
      <c r="AF11" s="8"/>
      <c r="AG11" s="8"/>
      <c r="AH11" s="8"/>
      <c r="AI11" s="8"/>
      <c r="AJ11" s="8"/>
      <c r="AK11" s="6">
        <v>1</v>
      </c>
      <c r="AL11" s="58">
        <f t="shared" si="0"/>
        <v>3</v>
      </c>
    </row>
    <row r="12" spans="1:38" s="93" customFormat="1" ht="14.25">
      <c r="A12" s="89">
        <v>10</v>
      </c>
      <c r="B12" s="90">
        <v>12006</v>
      </c>
      <c r="C12" s="91" t="s">
        <v>353</v>
      </c>
      <c r="D12" s="92">
        <v>1</v>
      </c>
      <c r="E12" s="89"/>
      <c r="F12" s="92">
        <v>1</v>
      </c>
      <c r="G12" s="89"/>
      <c r="H12" s="89"/>
      <c r="I12" s="92">
        <v>1</v>
      </c>
      <c r="J12" s="89"/>
      <c r="K12" s="89"/>
      <c r="L12" s="92">
        <v>1</v>
      </c>
      <c r="M12" s="89"/>
      <c r="N12" s="89"/>
      <c r="O12" s="92">
        <v>1</v>
      </c>
      <c r="P12" s="89"/>
      <c r="Q12" s="89"/>
      <c r="R12" s="92">
        <v>1</v>
      </c>
      <c r="S12" s="89"/>
      <c r="T12" s="89"/>
      <c r="U12" s="92">
        <v>1</v>
      </c>
      <c r="V12" s="89"/>
      <c r="W12" s="89">
        <v>1</v>
      </c>
      <c r="X12" s="92"/>
      <c r="Y12" s="89"/>
      <c r="Z12" s="89"/>
      <c r="AA12" s="92">
        <v>1</v>
      </c>
      <c r="AB12" s="89"/>
      <c r="AC12" s="57"/>
      <c r="AD12" s="92">
        <v>1</v>
      </c>
      <c r="AE12" s="57"/>
      <c r="AF12" s="57"/>
      <c r="AG12" s="92">
        <v>1</v>
      </c>
      <c r="AH12" s="92"/>
      <c r="AI12" s="57"/>
      <c r="AJ12" s="92">
        <v>1</v>
      </c>
      <c r="AK12" s="57"/>
      <c r="AL12" s="56">
        <f t="shared" si="0"/>
        <v>12</v>
      </c>
    </row>
    <row r="13" spans="1:38" ht="14.25">
      <c r="A13" s="75">
        <v>11</v>
      </c>
      <c r="B13" s="88">
        <v>12022</v>
      </c>
      <c r="C13" s="77" t="s">
        <v>297</v>
      </c>
      <c r="D13" s="6">
        <v>1</v>
      </c>
      <c r="E13" s="75"/>
      <c r="F13" s="75"/>
      <c r="G13" s="6">
        <v>1</v>
      </c>
      <c r="H13" s="75"/>
      <c r="I13" s="75"/>
      <c r="J13" s="6">
        <v>1</v>
      </c>
      <c r="K13" s="75"/>
      <c r="L13" s="75"/>
      <c r="M13" s="6">
        <v>1</v>
      </c>
      <c r="N13" s="75"/>
      <c r="O13" s="75"/>
      <c r="P13" s="6">
        <v>1</v>
      </c>
      <c r="Q13" s="75"/>
      <c r="R13" s="75"/>
      <c r="S13" s="6">
        <v>1</v>
      </c>
      <c r="T13" s="75"/>
      <c r="U13" s="6">
        <v>1</v>
      </c>
      <c r="V13" s="6">
        <v>1</v>
      </c>
      <c r="W13" s="75"/>
      <c r="X13" s="6">
        <v>1</v>
      </c>
      <c r="Y13" s="6"/>
      <c r="Z13" s="75"/>
      <c r="AA13" s="6">
        <v>1</v>
      </c>
      <c r="AB13" s="75"/>
      <c r="AC13" s="8"/>
      <c r="AD13" s="8"/>
      <c r="AE13" s="6">
        <v>1</v>
      </c>
      <c r="AF13" s="8"/>
      <c r="AG13" s="8"/>
      <c r="AH13" s="6">
        <v>1</v>
      </c>
      <c r="AI13" s="8"/>
      <c r="AJ13" s="8"/>
      <c r="AK13" s="6"/>
      <c r="AL13" s="58">
        <f t="shared" si="0"/>
        <v>12</v>
      </c>
    </row>
    <row r="14" spans="1:38" ht="14.25">
      <c r="A14" s="75">
        <v>12</v>
      </c>
      <c r="B14" s="88">
        <v>12044</v>
      </c>
      <c r="C14" s="77" t="s">
        <v>260</v>
      </c>
      <c r="D14" s="6">
        <v>1</v>
      </c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8"/>
      <c r="AD14" s="8"/>
      <c r="AE14" s="8"/>
      <c r="AF14" s="8"/>
      <c r="AG14" s="8"/>
      <c r="AH14" s="8"/>
      <c r="AI14" s="8"/>
      <c r="AJ14" s="8"/>
      <c r="AK14" s="8"/>
      <c r="AL14" s="58">
        <f t="shared" si="0"/>
        <v>1</v>
      </c>
    </row>
    <row r="15" spans="1:38" ht="14.25">
      <c r="A15" s="75">
        <v>13</v>
      </c>
      <c r="B15" s="88">
        <v>12055</v>
      </c>
      <c r="C15" s="77" t="s">
        <v>342</v>
      </c>
      <c r="D15" s="75"/>
      <c r="E15" s="75"/>
      <c r="F15" s="75"/>
      <c r="G15" s="75"/>
      <c r="H15" s="75"/>
      <c r="I15" s="87"/>
      <c r="J15" s="75"/>
      <c r="K15" s="75"/>
      <c r="L15" s="75"/>
      <c r="M15" s="75"/>
      <c r="N15" s="75"/>
      <c r="O15" s="6">
        <v>1</v>
      </c>
      <c r="P15" s="75"/>
      <c r="Q15" s="75"/>
      <c r="R15" s="6"/>
      <c r="S15" s="75"/>
      <c r="T15" s="75"/>
      <c r="U15" s="6"/>
      <c r="V15" s="75"/>
      <c r="W15" s="75"/>
      <c r="X15" s="6"/>
      <c r="Y15" s="75"/>
      <c r="Z15" s="75"/>
      <c r="AA15" s="6"/>
      <c r="AB15" s="75"/>
      <c r="AC15" s="8"/>
      <c r="AD15" s="8"/>
      <c r="AE15" s="8"/>
      <c r="AF15" s="8"/>
      <c r="AG15" s="8"/>
      <c r="AH15" s="8"/>
      <c r="AI15" s="8"/>
      <c r="AJ15" s="8"/>
      <c r="AK15" s="8"/>
      <c r="AL15" s="58">
        <f t="shared" si="0"/>
        <v>1</v>
      </c>
    </row>
    <row r="16" spans="1:38" ht="14.25">
      <c r="A16" s="75">
        <v>14</v>
      </c>
      <c r="B16" s="88">
        <v>13006</v>
      </c>
      <c r="C16" s="77" t="s">
        <v>310</v>
      </c>
      <c r="D16" s="75"/>
      <c r="E16" s="75"/>
      <c r="F16" s="75"/>
      <c r="G16" s="75"/>
      <c r="H16" s="6">
        <v>1</v>
      </c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6">
        <v>1</v>
      </c>
      <c r="AA16" s="75"/>
      <c r="AB16" s="75"/>
      <c r="AC16" s="8"/>
      <c r="AD16" s="8"/>
      <c r="AE16" s="8"/>
      <c r="AF16" s="86"/>
      <c r="AG16" s="8"/>
      <c r="AH16" s="8"/>
      <c r="AI16" s="8"/>
      <c r="AJ16" s="8"/>
      <c r="AK16" s="8"/>
      <c r="AL16" s="58">
        <f t="shared" si="0"/>
        <v>2</v>
      </c>
    </row>
    <row r="17" spans="1:38" ht="14.25">
      <c r="A17" s="75">
        <v>15</v>
      </c>
      <c r="B17" s="88">
        <v>13013</v>
      </c>
      <c r="C17" s="77" t="s">
        <v>302</v>
      </c>
      <c r="D17" s="75"/>
      <c r="E17" s="75"/>
      <c r="F17" s="75"/>
      <c r="G17" s="75"/>
      <c r="H17" s="6">
        <v>1</v>
      </c>
      <c r="I17" s="75"/>
      <c r="J17" s="75"/>
      <c r="K17" s="75"/>
      <c r="L17" s="75"/>
      <c r="M17" s="75"/>
      <c r="N17" s="6">
        <v>1</v>
      </c>
      <c r="O17" s="6"/>
      <c r="P17" s="6"/>
      <c r="Q17" s="8"/>
      <c r="R17" s="6"/>
      <c r="S17" s="6"/>
      <c r="T17" s="6">
        <v>1</v>
      </c>
      <c r="U17" s="6"/>
      <c r="V17" s="6"/>
      <c r="W17" s="6"/>
      <c r="X17" s="6"/>
      <c r="Y17" s="6"/>
      <c r="Z17" s="6"/>
      <c r="AA17" s="6"/>
      <c r="AB17" s="6"/>
      <c r="AC17" s="8"/>
      <c r="AD17" s="8"/>
      <c r="AE17" s="6">
        <v>1</v>
      </c>
      <c r="AF17" s="8"/>
      <c r="AG17" s="8"/>
      <c r="AH17" s="6">
        <v>1</v>
      </c>
      <c r="AI17" s="8"/>
      <c r="AJ17" s="8"/>
      <c r="AK17" s="8"/>
      <c r="AL17" s="58">
        <f t="shared" si="0"/>
        <v>5</v>
      </c>
    </row>
    <row r="18" spans="1:38" ht="14.25">
      <c r="A18" s="75">
        <v>16</v>
      </c>
      <c r="B18" s="88">
        <v>13023</v>
      </c>
      <c r="C18" s="77" t="s">
        <v>336</v>
      </c>
      <c r="D18" s="75"/>
      <c r="E18" s="75"/>
      <c r="F18" s="75"/>
      <c r="G18" s="75"/>
      <c r="H18" s="75"/>
      <c r="I18" s="6">
        <v>1</v>
      </c>
      <c r="J18" s="75"/>
      <c r="K18" s="75"/>
      <c r="L18" s="75"/>
      <c r="M18" s="6">
        <v>1</v>
      </c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8"/>
      <c r="AD18" s="8"/>
      <c r="AE18" s="8"/>
      <c r="AF18" s="8"/>
      <c r="AG18" s="8"/>
      <c r="AH18" s="8"/>
      <c r="AI18" s="8"/>
      <c r="AJ18" s="8"/>
      <c r="AK18" s="8"/>
      <c r="AL18" s="58">
        <f t="shared" si="0"/>
        <v>2</v>
      </c>
    </row>
    <row r="19" spans="1:38" ht="14.25">
      <c r="A19" s="75">
        <v>17</v>
      </c>
      <c r="B19" s="88">
        <v>13033</v>
      </c>
      <c r="C19" s="77" t="s">
        <v>314</v>
      </c>
      <c r="D19" s="75"/>
      <c r="E19" s="75"/>
      <c r="F19" s="75"/>
      <c r="G19" s="75"/>
      <c r="H19" s="75"/>
      <c r="I19" s="75"/>
      <c r="J19" s="75"/>
      <c r="K19" s="6">
        <v>1</v>
      </c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8"/>
      <c r="AD19" s="8"/>
      <c r="AE19" s="8"/>
      <c r="AF19" s="8"/>
      <c r="AG19" s="8"/>
      <c r="AH19" s="8"/>
      <c r="AI19" s="8"/>
      <c r="AJ19" s="8"/>
      <c r="AK19" s="8"/>
      <c r="AL19" s="58">
        <f t="shared" si="0"/>
        <v>1</v>
      </c>
    </row>
    <row r="20" spans="1:38" ht="14.25">
      <c r="A20" s="75">
        <v>18</v>
      </c>
      <c r="B20" s="88">
        <v>13036</v>
      </c>
      <c r="C20" s="77" t="s">
        <v>313</v>
      </c>
      <c r="D20" s="75"/>
      <c r="E20" s="75"/>
      <c r="F20" s="75"/>
      <c r="G20" s="75"/>
      <c r="H20" s="75"/>
      <c r="I20" s="87"/>
      <c r="J20" s="75"/>
      <c r="K20" s="75"/>
      <c r="L20" s="75"/>
      <c r="M20" s="75"/>
      <c r="N20" s="75"/>
      <c r="O20" s="6">
        <v>1</v>
      </c>
      <c r="P20" s="75"/>
      <c r="Q20" s="75"/>
      <c r="R20" s="6">
        <v>1</v>
      </c>
      <c r="S20" s="75"/>
      <c r="T20" s="75"/>
      <c r="U20" s="6"/>
      <c r="V20" s="75"/>
      <c r="W20" s="75"/>
      <c r="X20" s="6"/>
      <c r="Y20" s="75"/>
      <c r="Z20" s="75"/>
      <c r="AA20" s="6"/>
      <c r="AB20" s="75"/>
      <c r="AC20" s="8"/>
      <c r="AD20" s="8"/>
      <c r="AE20" s="8"/>
      <c r="AF20" s="8"/>
      <c r="AG20" s="8"/>
      <c r="AH20" s="6">
        <v>1</v>
      </c>
      <c r="AI20" s="8"/>
      <c r="AJ20" s="8"/>
      <c r="AK20" s="8"/>
      <c r="AL20" s="58">
        <f t="shared" si="0"/>
        <v>3</v>
      </c>
    </row>
    <row r="21" spans="1:38" ht="14.25">
      <c r="A21" s="75">
        <v>19</v>
      </c>
      <c r="B21" s="94">
        <v>13056</v>
      </c>
      <c r="C21" s="77" t="s">
        <v>289</v>
      </c>
      <c r="D21" s="6">
        <v>1</v>
      </c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6">
        <v>1</v>
      </c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8"/>
      <c r="AD21" s="8"/>
      <c r="AE21" s="8"/>
      <c r="AF21" s="8"/>
      <c r="AG21" s="8"/>
      <c r="AH21" s="8"/>
      <c r="AI21" s="8"/>
      <c r="AJ21" s="8"/>
      <c r="AK21" s="8"/>
      <c r="AL21" s="58">
        <f t="shared" si="0"/>
        <v>2</v>
      </c>
    </row>
    <row r="22" spans="1:38" ht="14.25">
      <c r="A22" s="75">
        <v>20</v>
      </c>
      <c r="B22" s="88">
        <v>14047</v>
      </c>
      <c r="C22" s="77" t="s">
        <v>335</v>
      </c>
      <c r="D22" s="75"/>
      <c r="E22" s="75"/>
      <c r="F22" s="75"/>
      <c r="G22" s="75"/>
      <c r="H22" s="75"/>
      <c r="I22" s="75"/>
      <c r="J22" s="75"/>
      <c r="K22" s="75"/>
      <c r="L22" s="6">
        <v>1</v>
      </c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8"/>
      <c r="AD22" s="8"/>
      <c r="AE22" s="8"/>
      <c r="AF22" s="8"/>
      <c r="AG22" s="8"/>
      <c r="AH22" s="8"/>
      <c r="AI22" s="8"/>
      <c r="AJ22" s="8"/>
      <c r="AK22" s="8"/>
      <c r="AL22" s="58">
        <f t="shared" si="0"/>
        <v>1</v>
      </c>
    </row>
    <row r="23" spans="1:38" ht="14.25">
      <c r="A23" s="75">
        <v>21</v>
      </c>
      <c r="B23" s="88">
        <v>14057</v>
      </c>
      <c r="C23" s="77" t="s">
        <v>331</v>
      </c>
      <c r="D23" s="75"/>
      <c r="E23" s="6">
        <v>1</v>
      </c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6">
        <v>1</v>
      </c>
      <c r="R23" s="75"/>
      <c r="S23" s="75"/>
      <c r="T23" s="75"/>
      <c r="U23" s="75"/>
      <c r="V23" s="75"/>
      <c r="W23" s="75"/>
      <c r="X23" s="75"/>
      <c r="Y23" s="75"/>
      <c r="Z23" s="6">
        <v>1</v>
      </c>
      <c r="AA23" s="75"/>
      <c r="AB23" s="75"/>
      <c r="AC23" s="8"/>
      <c r="AD23" s="8"/>
      <c r="AE23" s="8"/>
      <c r="AF23" s="6">
        <v>1</v>
      </c>
      <c r="AG23" s="8"/>
      <c r="AH23" s="8"/>
      <c r="AI23" s="6"/>
      <c r="AJ23" s="8"/>
      <c r="AK23" s="8"/>
      <c r="AL23" s="58">
        <f t="shared" si="0"/>
        <v>4</v>
      </c>
    </row>
    <row r="24" spans="1:38" ht="14.25">
      <c r="A24" s="75">
        <v>22</v>
      </c>
      <c r="B24" s="88">
        <v>14083</v>
      </c>
      <c r="C24" s="77" t="s">
        <v>348</v>
      </c>
      <c r="D24" s="75"/>
      <c r="E24" s="75"/>
      <c r="F24" s="75"/>
      <c r="G24" s="75"/>
      <c r="H24" s="75"/>
      <c r="I24" s="87"/>
      <c r="J24" s="75"/>
      <c r="K24" s="75"/>
      <c r="L24" s="75"/>
      <c r="M24" s="75"/>
      <c r="N24" s="75"/>
      <c r="O24" s="6"/>
      <c r="P24" s="75"/>
      <c r="Q24" s="75"/>
      <c r="R24" s="6">
        <v>1</v>
      </c>
      <c r="S24" s="75"/>
      <c r="T24" s="75"/>
      <c r="U24" s="8"/>
      <c r="V24" s="75"/>
      <c r="W24" s="75"/>
      <c r="X24" s="8"/>
      <c r="Y24" s="75"/>
      <c r="Z24" s="75"/>
      <c r="AA24" s="8"/>
      <c r="AB24" s="75"/>
      <c r="AC24" s="8"/>
      <c r="AD24" s="8"/>
      <c r="AE24" s="8"/>
      <c r="AF24" s="8"/>
      <c r="AG24" s="8"/>
      <c r="AH24" s="8"/>
      <c r="AI24" s="8"/>
      <c r="AJ24" s="8"/>
      <c r="AK24" s="8"/>
      <c r="AL24" s="58">
        <f t="shared" si="0"/>
        <v>1</v>
      </c>
    </row>
    <row r="25" spans="1:38" ht="14.25">
      <c r="A25" s="75">
        <v>23</v>
      </c>
      <c r="B25" s="88">
        <v>14103</v>
      </c>
      <c r="C25" s="77" t="s">
        <v>354</v>
      </c>
      <c r="D25" s="75"/>
      <c r="E25" s="75"/>
      <c r="F25" s="75"/>
      <c r="G25" s="75"/>
      <c r="H25" s="75"/>
      <c r="I25" s="87"/>
      <c r="J25" s="75"/>
      <c r="K25" s="75"/>
      <c r="L25" s="75"/>
      <c r="M25" s="75"/>
      <c r="N25" s="75"/>
      <c r="O25" s="6"/>
      <c r="P25" s="75"/>
      <c r="Q25" s="75"/>
      <c r="R25" s="6"/>
      <c r="S25" s="75"/>
      <c r="T25" s="75"/>
      <c r="U25" s="6"/>
      <c r="V25" s="75"/>
      <c r="W25" s="75"/>
      <c r="X25" s="6">
        <v>1</v>
      </c>
      <c r="Y25" s="75"/>
      <c r="Z25" s="75"/>
      <c r="AA25" s="6"/>
      <c r="AB25" s="75"/>
      <c r="AC25" s="8"/>
      <c r="AD25" s="8"/>
      <c r="AE25" s="6">
        <v>1</v>
      </c>
      <c r="AF25" s="8"/>
      <c r="AG25" s="8"/>
      <c r="AH25" s="6"/>
      <c r="AI25" s="8"/>
      <c r="AJ25" s="8"/>
      <c r="AK25" s="6"/>
      <c r="AL25" s="58">
        <f t="shared" si="0"/>
        <v>2</v>
      </c>
    </row>
    <row r="26" spans="1:38" ht="14.25">
      <c r="A26" s="75">
        <v>24</v>
      </c>
      <c r="B26" s="88">
        <v>14104</v>
      </c>
      <c r="C26" s="77" t="s">
        <v>104</v>
      </c>
      <c r="D26" s="75"/>
      <c r="E26" s="75"/>
      <c r="F26" s="75"/>
      <c r="G26" s="75"/>
      <c r="H26" s="75"/>
      <c r="I26" s="87"/>
      <c r="J26" s="75"/>
      <c r="K26" s="75"/>
      <c r="L26" s="75"/>
      <c r="M26" s="75"/>
      <c r="N26" s="75"/>
      <c r="O26" s="6"/>
      <c r="P26" s="75"/>
      <c r="Q26" s="75"/>
      <c r="R26" s="6"/>
      <c r="S26" s="75"/>
      <c r="T26" s="75"/>
      <c r="U26" s="6"/>
      <c r="V26" s="75"/>
      <c r="W26" s="75"/>
      <c r="X26" s="6"/>
      <c r="Y26" s="75"/>
      <c r="Z26" s="75"/>
      <c r="AA26" s="6"/>
      <c r="AB26" s="6">
        <v>1</v>
      </c>
      <c r="AC26" s="8"/>
      <c r="AD26" s="8"/>
      <c r="AE26" s="8"/>
      <c r="AF26" s="8"/>
      <c r="AG26" s="8"/>
      <c r="AH26" s="8"/>
      <c r="AI26" s="8"/>
      <c r="AJ26" s="8"/>
      <c r="AK26" s="8"/>
      <c r="AL26" s="58">
        <f t="shared" si="0"/>
        <v>1</v>
      </c>
    </row>
    <row r="27" spans="1:38" ht="14.25">
      <c r="A27" s="75">
        <v>25</v>
      </c>
      <c r="B27" s="88">
        <v>14140</v>
      </c>
      <c r="C27" s="77" t="s">
        <v>233</v>
      </c>
      <c r="D27" s="75"/>
      <c r="E27" s="75"/>
      <c r="F27" s="75"/>
      <c r="G27" s="75"/>
      <c r="H27" s="75"/>
      <c r="I27" s="87"/>
      <c r="J27" s="6">
        <v>1</v>
      </c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8"/>
      <c r="AD27" s="8"/>
      <c r="AE27" s="8"/>
      <c r="AF27" s="8"/>
      <c r="AG27" s="8"/>
      <c r="AH27" s="8"/>
      <c r="AI27" s="8"/>
      <c r="AJ27" s="8"/>
      <c r="AK27" s="8"/>
      <c r="AL27" s="58">
        <f t="shared" si="0"/>
        <v>1</v>
      </c>
    </row>
    <row r="28" spans="1:38" ht="14.25">
      <c r="A28" s="75">
        <v>26</v>
      </c>
      <c r="B28" s="88">
        <v>15012</v>
      </c>
      <c r="C28" s="77" t="s">
        <v>325</v>
      </c>
      <c r="D28" s="75"/>
      <c r="E28" s="75"/>
      <c r="F28" s="75"/>
      <c r="G28" s="6">
        <v>1</v>
      </c>
      <c r="H28" s="75"/>
      <c r="I28" s="75"/>
      <c r="J28" s="6">
        <v>1</v>
      </c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8"/>
      <c r="AD28" s="8"/>
      <c r="AE28" s="8"/>
      <c r="AF28" s="8"/>
      <c r="AG28" s="8"/>
      <c r="AH28" s="8"/>
      <c r="AI28" s="8"/>
      <c r="AJ28" s="8"/>
      <c r="AK28" s="8"/>
      <c r="AL28" s="58">
        <f t="shared" si="0"/>
        <v>2</v>
      </c>
    </row>
    <row r="29" spans="1:38" ht="14.25">
      <c r="A29" s="75">
        <v>28</v>
      </c>
      <c r="B29" s="88">
        <v>15015</v>
      </c>
      <c r="C29" s="77" t="s">
        <v>332</v>
      </c>
      <c r="D29" s="75"/>
      <c r="E29" s="75"/>
      <c r="F29" s="75"/>
      <c r="G29" s="75"/>
      <c r="H29" s="6">
        <v>1</v>
      </c>
      <c r="I29" s="75"/>
      <c r="J29" s="75"/>
      <c r="K29" s="75"/>
      <c r="L29" s="75"/>
      <c r="M29" s="75"/>
      <c r="N29" s="6">
        <v>1</v>
      </c>
      <c r="O29" s="75"/>
      <c r="P29" s="75"/>
      <c r="Q29" s="6"/>
      <c r="R29" s="75"/>
      <c r="S29" s="75"/>
      <c r="T29" s="6"/>
      <c r="U29" s="75"/>
      <c r="V29" s="75"/>
      <c r="W29" s="6"/>
      <c r="X29" s="75"/>
      <c r="Y29" s="75"/>
      <c r="Z29" s="6"/>
      <c r="AA29" s="75"/>
      <c r="AB29" s="75"/>
      <c r="AC29" s="8"/>
      <c r="AD29" s="8"/>
      <c r="AE29" s="8"/>
      <c r="AF29" s="8"/>
      <c r="AG29" s="8"/>
      <c r="AH29" s="8"/>
      <c r="AI29" s="8"/>
      <c r="AJ29" s="8"/>
      <c r="AK29" s="8"/>
      <c r="AL29" s="58">
        <f t="shared" si="0"/>
        <v>2</v>
      </c>
    </row>
    <row r="30" spans="1:38" ht="14.25">
      <c r="A30" s="75">
        <v>29</v>
      </c>
      <c r="B30" s="88">
        <v>15025</v>
      </c>
      <c r="C30" s="77" t="s">
        <v>345</v>
      </c>
      <c r="D30" s="75"/>
      <c r="E30" s="75"/>
      <c r="F30" s="75"/>
      <c r="G30" s="75"/>
      <c r="H30" s="75"/>
      <c r="I30" s="87"/>
      <c r="J30" s="75"/>
      <c r="K30" s="75"/>
      <c r="L30" s="75"/>
      <c r="M30" s="75"/>
      <c r="N30" s="75"/>
      <c r="O30" s="6"/>
      <c r="P30" s="75"/>
      <c r="Q30" s="75"/>
      <c r="R30" s="6"/>
      <c r="S30" s="75"/>
      <c r="T30" s="75"/>
      <c r="U30" s="6"/>
      <c r="V30" s="6">
        <v>1</v>
      </c>
      <c r="W30" s="75"/>
      <c r="X30" s="6"/>
      <c r="Y30" s="6"/>
      <c r="Z30" s="75"/>
      <c r="AA30" s="6"/>
      <c r="AB30" s="75"/>
      <c r="AC30" s="8"/>
      <c r="AD30" s="8"/>
      <c r="AE30" s="8"/>
      <c r="AF30" s="6">
        <v>1</v>
      </c>
      <c r="AG30" s="8"/>
      <c r="AH30" s="8"/>
      <c r="AI30" s="6">
        <v>1</v>
      </c>
      <c r="AJ30" s="8"/>
      <c r="AK30" s="8"/>
      <c r="AL30" s="58">
        <f t="shared" si="0"/>
        <v>3</v>
      </c>
    </row>
    <row r="31" spans="1:38" ht="14.25">
      <c r="A31" s="75">
        <v>30</v>
      </c>
      <c r="B31" s="88">
        <v>15034</v>
      </c>
      <c r="C31" s="77" t="s">
        <v>171</v>
      </c>
      <c r="D31" s="75"/>
      <c r="F31" s="6">
        <v>1</v>
      </c>
      <c r="G31" s="6">
        <v>1</v>
      </c>
      <c r="H31" s="75"/>
      <c r="I31" s="75"/>
      <c r="J31" s="75"/>
      <c r="K31" s="6">
        <v>1</v>
      </c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6">
        <v>1</v>
      </c>
      <c r="AC31" s="8"/>
      <c r="AD31" s="8"/>
      <c r="AE31" s="8"/>
      <c r="AF31" s="8"/>
      <c r="AG31" s="8"/>
      <c r="AH31" s="8"/>
      <c r="AI31" s="8"/>
      <c r="AJ31" s="8"/>
      <c r="AK31" s="8"/>
      <c r="AL31" s="58">
        <f t="shared" si="0"/>
        <v>4</v>
      </c>
    </row>
    <row r="32" spans="1:38" ht="14.25">
      <c r="A32" s="75">
        <v>31</v>
      </c>
      <c r="B32" s="88">
        <v>15035</v>
      </c>
      <c r="C32" s="77" t="s">
        <v>318</v>
      </c>
      <c r="D32" s="75"/>
      <c r="E32" s="75"/>
      <c r="F32" s="6">
        <v>1</v>
      </c>
      <c r="G32" s="75"/>
      <c r="H32" s="75"/>
      <c r="I32" s="6">
        <v>1</v>
      </c>
      <c r="J32" s="75"/>
      <c r="K32" s="75"/>
      <c r="L32" s="6">
        <v>1</v>
      </c>
      <c r="M32" s="75"/>
      <c r="N32" s="75"/>
      <c r="O32" s="6">
        <v>1</v>
      </c>
      <c r="P32" s="75"/>
      <c r="Q32" s="75"/>
      <c r="R32" s="6"/>
      <c r="S32" s="75"/>
      <c r="T32" s="75"/>
      <c r="U32" s="6">
        <v>1</v>
      </c>
      <c r="V32" s="75"/>
      <c r="W32" s="75"/>
      <c r="X32" s="6">
        <v>1</v>
      </c>
      <c r="Y32" s="75"/>
      <c r="Z32" s="75"/>
      <c r="AA32" s="6">
        <v>1</v>
      </c>
      <c r="AB32" s="75"/>
      <c r="AC32" s="8"/>
      <c r="AD32" s="6">
        <v>1</v>
      </c>
      <c r="AE32" s="8"/>
      <c r="AF32" s="8"/>
      <c r="AG32" s="6">
        <v>1</v>
      </c>
      <c r="AH32" s="8"/>
      <c r="AI32" s="8"/>
      <c r="AJ32" s="6">
        <v>1</v>
      </c>
      <c r="AK32" s="8"/>
      <c r="AL32" s="58">
        <f t="shared" si="0"/>
        <v>10</v>
      </c>
    </row>
    <row r="33" spans="1:38" ht="14.25">
      <c r="A33" s="75">
        <v>32</v>
      </c>
      <c r="B33" s="88">
        <v>15043</v>
      </c>
      <c r="C33" s="77" t="s">
        <v>334</v>
      </c>
      <c r="D33" s="75"/>
      <c r="E33" s="75"/>
      <c r="F33" s="6">
        <v>1</v>
      </c>
      <c r="G33" s="75"/>
      <c r="H33" s="75"/>
      <c r="I33" s="6">
        <v>1</v>
      </c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8"/>
      <c r="AD33" s="8"/>
      <c r="AE33" s="8"/>
      <c r="AF33" s="8"/>
      <c r="AG33" s="8"/>
      <c r="AH33" s="8"/>
      <c r="AI33" s="8"/>
      <c r="AJ33" s="8"/>
      <c r="AK33" s="8"/>
      <c r="AL33" s="58">
        <f t="shared" si="0"/>
        <v>2</v>
      </c>
    </row>
    <row r="34" spans="1:38" ht="14.25">
      <c r="A34" s="75">
        <v>34</v>
      </c>
      <c r="B34" s="77">
        <v>15045</v>
      </c>
      <c r="C34" s="77" t="s">
        <v>308</v>
      </c>
      <c r="D34" s="75"/>
      <c r="E34" s="75"/>
      <c r="F34" s="75"/>
      <c r="G34" s="75"/>
      <c r="H34" s="75"/>
      <c r="I34" s="87"/>
      <c r="J34" s="75"/>
      <c r="K34" s="75"/>
      <c r="L34" s="75"/>
      <c r="M34" s="75"/>
      <c r="N34" s="75"/>
      <c r="O34" s="6"/>
      <c r="P34" s="75"/>
      <c r="Q34" s="75"/>
      <c r="R34" s="6"/>
      <c r="S34" s="75"/>
      <c r="T34" s="75"/>
      <c r="U34" s="6"/>
      <c r="V34" s="75"/>
      <c r="W34" s="75"/>
      <c r="X34" s="6"/>
      <c r="Y34" s="75"/>
      <c r="Z34" s="75"/>
      <c r="AA34" s="6"/>
      <c r="AB34" s="75"/>
      <c r="AC34" s="8"/>
      <c r="AD34" s="8"/>
      <c r="AE34" s="8"/>
      <c r="AF34" s="8"/>
      <c r="AG34" s="8"/>
      <c r="AH34" s="8"/>
      <c r="AI34" s="8"/>
      <c r="AJ34" s="8"/>
      <c r="AK34" s="6">
        <v>1</v>
      </c>
      <c r="AL34" s="58">
        <f t="shared" si="0"/>
        <v>1</v>
      </c>
    </row>
    <row r="35" spans="1:38" ht="14.25">
      <c r="A35" s="75">
        <v>35</v>
      </c>
      <c r="B35" s="88">
        <v>15050</v>
      </c>
      <c r="C35" s="77" t="s">
        <v>305</v>
      </c>
      <c r="D35" s="75"/>
      <c r="E35" s="75"/>
      <c r="F35" s="75"/>
      <c r="G35" s="75"/>
      <c r="H35" s="75"/>
      <c r="I35" s="87"/>
      <c r="J35" s="75"/>
      <c r="K35" s="75"/>
      <c r="L35" s="75"/>
      <c r="M35" s="75"/>
      <c r="N35" s="75"/>
      <c r="O35" s="6"/>
      <c r="P35" s="75"/>
      <c r="Q35" s="6">
        <v>1</v>
      </c>
      <c r="R35" s="6"/>
      <c r="S35" s="75"/>
      <c r="T35" s="75"/>
      <c r="U35" s="6"/>
      <c r="V35" s="75"/>
      <c r="W35" s="6">
        <v>1</v>
      </c>
      <c r="X35" s="6"/>
      <c r="Y35" s="75"/>
      <c r="Z35" s="75"/>
      <c r="AA35" s="6"/>
      <c r="AB35" s="75"/>
      <c r="AC35" s="8"/>
      <c r="AD35" s="8"/>
      <c r="AE35" s="8"/>
      <c r="AF35" s="8"/>
      <c r="AG35" s="8"/>
      <c r="AH35" s="8"/>
      <c r="AI35" s="8"/>
      <c r="AJ35" s="8"/>
      <c r="AK35" s="8"/>
      <c r="AL35" s="58">
        <f t="shared" si="0"/>
        <v>2</v>
      </c>
    </row>
    <row r="36" spans="1:38" ht="14.25">
      <c r="A36" s="75">
        <v>36</v>
      </c>
      <c r="B36" s="88">
        <v>15051</v>
      </c>
      <c r="C36" s="77" t="s">
        <v>326</v>
      </c>
      <c r="D36" s="75"/>
      <c r="E36" s="75"/>
      <c r="F36" s="6">
        <v>1</v>
      </c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8"/>
      <c r="AD36" s="8"/>
      <c r="AE36" s="8"/>
      <c r="AF36" s="8"/>
      <c r="AG36" s="8"/>
      <c r="AH36" s="8"/>
      <c r="AI36" s="8"/>
      <c r="AJ36" s="8"/>
      <c r="AK36" s="8"/>
      <c r="AL36" s="58">
        <f t="shared" ref="AL36:AL67" si="1">SUM(D36:AK36)</f>
        <v>1</v>
      </c>
    </row>
    <row r="37" spans="1:38" ht="14.25">
      <c r="A37" s="75">
        <v>37</v>
      </c>
      <c r="B37" s="88">
        <v>15053</v>
      </c>
      <c r="C37" s="77" t="s">
        <v>279</v>
      </c>
      <c r="D37" s="75"/>
      <c r="E37" s="75"/>
      <c r="F37" s="75"/>
      <c r="G37" s="75"/>
      <c r="H37" s="75"/>
      <c r="I37" s="87"/>
      <c r="J37" s="75"/>
      <c r="K37" s="75"/>
      <c r="L37" s="75"/>
      <c r="M37" s="75"/>
      <c r="N37" s="6">
        <v>1</v>
      </c>
      <c r="O37" s="75"/>
      <c r="P37" s="75"/>
      <c r="Q37" s="6"/>
      <c r="R37" s="75"/>
      <c r="S37" s="75"/>
      <c r="T37" s="6">
        <v>1</v>
      </c>
      <c r="U37" s="75"/>
      <c r="V37" s="75"/>
      <c r="W37" s="75"/>
      <c r="X37" s="75"/>
      <c r="Y37" s="75"/>
      <c r="Z37" s="75"/>
      <c r="AA37" s="75"/>
      <c r="AB37" s="75"/>
      <c r="AC37" s="8"/>
      <c r="AD37" s="8"/>
      <c r="AE37" s="8"/>
      <c r="AF37" s="8"/>
      <c r="AG37" s="8"/>
      <c r="AH37" s="8"/>
      <c r="AI37" s="8"/>
      <c r="AJ37" s="8"/>
      <c r="AK37" s="8"/>
      <c r="AL37" s="58">
        <f t="shared" si="1"/>
        <v>2</v>
      </c>
    </row>
    <row r="38" spans="1:38" ht="14.25">
      <c r="A38" s="75">
        <v>38</v>
      </c>
      <c r="B38" s="88">
        <v>15055</v>
      </c>
      <c r="C38" s="77" t="s">
        <v>349</v>
      </c>
      <c r="D38" s="75"/>
      <c r="E38" s="75"/>
      <c r="F38" s="75"/>
      <c r="G38" s="75"/>
      <c r="H38" s="75"/>
      <c r="I38" s="87"/>
      <c r="J38" s="75"/>
      <c r="K38" s="75"/>
      <c r="L38" s="75"/>
      <c r="M38" s="75"/>
      <c r="N38" s="75"/>
      <c r="O38" s="6"/>
      <c r="P38" s="75"/>
      <c r="Q38" s="75"/>
      <c r="R38" s="6"/>
      <c r="S38" s="75"/>
      <c r="T38" s="75"/>
      <c r="U38" s="6">
        <v>1</v>
      </c>
      <c r="V38" s="75"/>
      <c r="W38" s="75"/>
      <c r="X38" s="6"/>
      <c r="Y38" s="75"/>
      <c r="Z38" s="75"/>
      <c r="AA38" s="6"/>
      <c r="AB38" s="75"/>
      <c r="AC38" s="8"/>
      <c r="AD38" s="8"/>
      <c r="AE38" s="8"/>
      <c r="AF38" s="8"/>
      <c r="AG38" s="8"/>
      <c r="AH38" s="8"/>
      <c r="AI38" s="8"/>
      <c r="AJ38" s="8"/>
      <c r="AK38" s="8"/>
      <c r="AL38" s="58">
        <f t="shared" si="1"/>
        <v>1</v>
      </c>
    </row>
    <row r="39" spans="1:38" ht="14.25">
      <c r="A39" s="75">
        <v>39</v>
      </c>
      <c r="B39" s="88">
        <v>15056</v>
      </c>
      <c r="C39" s="77" t="s">
        <v>138</v>
      </c>
      <c r="D39" s="75"/>
      <c r="E39" s="75"/>
      <c r="F39" s="6">
        <v>1</v>
      </c>
      <c r="G39" s="6">
        <v>1</v>
      </c>
      <c r="H39" s="75"/>
      <c r="I39" s="6">
        <v>1</v>
      </c>
      <c r="J39" s="75"/>
      <c r="K39" s="75"/>
      <c r="L39" s="8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6"/>
      <c r="AA39" s="6">
        <v>1</v>
      </c>
      <c r="AB39" s="75"/>
      <c r="AC39" s="8"/>
      <c r="AD39" s="6">
        <v>1</v>
      </c>
      <c r="AE39" s="8"/>
      <c r="AF39" s="8"/>
      <c r="AG39" s="6"/>
      <c r="AH39" s="8"/>
      <c r="AI39" s="8"/>
      <c r="AJ39" s="6"/>
      <c r="AK39" s="8"/>
      <c r="AL39" s="58">
        <f t="shared" si="1"/>
        <v>5</v>
      </c>
    </row>
    <row r="40" spans="1:38" ht="14.25">
      <c r="A40" s="75">
        <v>40</v>
      </c>
      <c r="B40" s="88">
        <v>15057</v>
      </c>
      <c r="C40" s="77" t="s">
        <v>175</v>
      </c>
      <c r="D40" s="6">
        <v>1</v>
      </c>
      <c r="E40" s="6">
        <v>1</v>
      </c>
      <c r="F40" s="6">
        <v>1</v>
      </c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8"/>
      <c r="AD40" s="8"/>
      <c r="AE40" s="8"/>
      <c r="AF40" s="8"/>
      <c r="AG40" s="8"/>
      <c r="AH40" s="8"/>
      <c r="AI40" s="8"/>
      <c r="AJ40" s="8"/>
      <c r="AK40" s="8"/>
      <c r="AL40" s="58">
        <f t="shared" si="1"/>
        <v>3</v>
      </c>
    </row>
    <row r="41" spans="1:38" ht="14.25">
      <c r="A41" s="75">
        <v>41</v>
      </c>
      <c r="B41" s="88">
        <v>15069</v>
      </c>
      <c r="C41" s="77" t="s">
        <v>148</v>
      </c>
      <c r="D41" s="75"/>
      <c r="E41" s="75"/>
      <c r="F41" s="75"/>
      <c r="G41" s="75"/>
      <c r="H41" s="75"/>
      <c r="I41" s="87"/>
      <c r="J41" s="75"/>
      <c r="K41" s="75"/>
      <c r="L41" s="75"/>
      <c r="M41" s="75"/>
      <c r="N41" s="75"/>
      <c r="O41" s="75"/>
      <c r="P41" s="6"/>
      <c r="Q41" s="75"/>
      <c r="R41" s="75"/>
      <c r="S41" s="6"/>
      <c r="T41" s="75"/>
      <c r="U41" s="75"/>
      <c r="V41" s="6"/>
      <c r="W41" s="75"/>
      <c r="X41" s="75"/>
      <c r="Y41" s="6">
        <v>1</v>
      </c>
      <c r="Z41" s="75"/>
      <c r="AA41" s="75"/>
      <c r="AB41" s="6"/>
      <c r="AC41" s="8"/>
      <c r="AD41" s="8"/>
      <c r="AE41" s="8"/>
      <c r="AF41" s="8"/>
      <c r="AG41" s="8"/>
      <c r="AH41" s="8"/>
      <c r="AI41" s="8"/>
      <c r="AJ41" s="8"/>
      <c r="AK41" s="8"/>
      <c r="AL41" s="58">
        <f t="shared" si="1"/>
        <v>1</v>
      </c>
    </row>
    <row r="42" spans="1:38" ht="14.25">
      <c r="A42" s="75">
        <v>42</v>
      </c>
      <c r="B42" s="88">
        <v>15071</v>
      </c>
      <c r="C42" s="77" t="s">
        <v>316</v>
      </c>
      <c r="D42" s="75"/>
      <c r="E42" s="75"/>
      <c r="F42" s="75"/>
      <c r="G42" s="75"/>
      <c r="H42" s="75"/>
      <c r="I42" s="87"/>
      <c r="J42" s="6">
        <v>1</v>
      </c>
      <c r="K42" s="75"/>
      <c r="L42" s="75"/>
      <c r="M42" s="6">
        <v>1</v>
      </c>
      <c r="N42" s="6"/>
      <c r="O42" s="6"/>
      <c r="P42" s="6">
        <v>1</v>
      </c>
      <c r="Q42" s="8"/>
      <c r="R42" s="8"/>
      <c r="S42" s="6"/>
      <c r="T42" s="6"/>
      <c r="U42" s="6"/>
      <c r="V42" s="6"/>
      <c r="W42" s="6"/>
      <c r="X42" s="6"/>
      <c r="Y42" s="75"/>
      <c r="Z42" s="75"/>
      <c r="AA42" s="75"/>
      <c r="AB42" s="75"/>
      <c r="AC42" s="8"/>
      <c r="AD42" s="8"/>
      <c r="AE42" s="8"/>
      <c r="AF42" s="8"/>
      <c r="AG42" s="8"/>
      <c r="AH42" s="8"/>
      <c r="AI42" s="8"/>
      <c r="AJ42" s="8"/>
      <c r="AK42" s="8"/>
      <c r="AL42" s="58">
        <f t="shared" si="1"/>
        <v>3</v>
      </c>
    </row>
    <row r="43" spans="1:38" ht="14.25">
      <c r="A43" s="75">
        <v>43</v>
      </c>
      <c r="B43" s="88">
        <v>15074</v>
      </c>
      <c r="C43" s="77" t="s">
        <v>309</v>
      </c>
      <c r="D43" s="75"/>
      <c r="E43" s="75"/>
      <c r="F43" s="75"/>
      <c r="G43" s="75"/>
      <c r="H43" s="75"/>
      <c r="I43" s="87"/>
      <c r="J43" s="75"/>
      <c r="K43" s="75"/>
      <c r="L43" s="75"/>
      <c r="M43" s="75"/>
      <c r="N43" s="75"/>
      <c r="O43" s="6"/>
      <c r="P43" s="75"/>
      <c r="Q43" s="75"/>
      <c r="R43" s="6"/>
      <c r="S43" s="75"/>
      <c r="T43" s="6">
        <v>1</v>
      </c>
      <c r="U43" s="6"/>
      <c r="V43" s="75"/>
      <c r="W43" s="6">
        <v>1</v>
      </c>
      <c r="X43" s="6"/>
      <c r="Y43" s="75"/>
      <c r="Z43" s="6"/>
      <c r="AA43" s="6"/>
      <c r="AB43" s="75"/>
      <c r="AC43" s="8"/>
      <c r="AD43" s="8"/>
      <c r="AE43" s="8"/>
      <c r="AF43" s="8"/>
      <c r="AG43" s="8"/>
      <c r="AH43" s="8"/>
      <c r="AI43" s="8"/>
      <c r="AJ43" s="8"/>
      <c r="AK43" s="8"/>
      <c r="AL43" s="58">
        <f t="shared" si="1"/>
        <v>2</v>
      </c>
    </row>
    <row r="44" spans="1:38" ht="14.25">
      <c r="A44" s="75">
        <v>44</v>
      </c>
      <c r="B44" s="94">
        <v>15082</v>
      </c>
      <c r="C44" s="77" t="s">
        <v>327</v>
      </c>
      <c r="D44" s="6">
        <v>1</v>
      </c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8"/>
      <c r="AD44" s="8"/>
      <c r="AE44" s="8"/>
      <c r="AF44" s="8"/>
      <c r="AG44" s="8"/>
      <c r="AH44" s="8"/>
      <c r="AI44" s="8"/>
      <c r="AJ44" s="8"/>
      <c r="AK44" s="8"/>
      <c r="AL44" s="58">
        <f t="shared" si="1"/>
        <v>1</v>
      </c>
    </row>
    <row r="45" spans="1:38" ht="14.25">
      <c r="A45" s="75">
        <v>45</v>
      </c>
      <c r="B45" s="88">
        <v>15095</v>
      </c>
      <c r="C45" s="77" t="s">
        <v>346</v>
      </c>
      <c r="D45" s="75"/>
      <c r="E45" s="75"/>
      <c r="F45" s="75"/>
      <c r="G45" s="75"/>
      <c r="H45" s="75"/>
      <c r="I45" s="87"/>
      <c r="J45" s="75"/>
      <c r="K45" s="75"/>
      <c r="L45" s="75"/>
      <c r="M45" s="75"/>
      <c r="N45" s="75"/>
      <c r="O45" s="6"/>
      <c r="P45" s="6">
        <v>1</v>
      </c>
      <c r="Q45" s="75"/>
      <c r="R45" s="6"/>
      <c r="S45" s="75"/>
      <c r="T45" s="75"/>
      <c r="U45" s="6"/>
      <c r="V45" s="75"/>
      <c r="W45" s="75"/>
      <c r="X45" s="6"/>
      <c r="Y45" s="6"/>
      <c r="Z45" s="75"/>
      <c r="AA45" s="6"/>
      <c r="AB45" s="75"/>
      <c r="AC45" s="8"/>
      <c r="AD45" s="8"/>
      <c r="AE45" s="8"/>
      <c r="AF45" s="8"/>
      <c r="AG45" s="8"/>
      <c r="AH45" s="8"/>
      <c r="AI45" s="8"/>
      <c r="AJ45" s="8"/>
      <c r="AK45" s="8"/>
      <c r="AL45" s="58">
        <f t="shared" si="1"/>
        <v>1</v>
      </c>
    </row>
    <row r="46" spans="1:38" ht="14.25">
      <c r="A46" s="75">
        <v>46</v>
      </c>
      <c r="B46" s="88">
        <v>15098</v>
      </c>
      <c r="C46" s="77" t="s">
        <v>274</v>
      </c>
      <c r="D46" s="75"/>
      <c r="E46" s="75"/>
      <c r="F46" s="75"/>
      <c r="G46" s="75"/>
      <c r="H46" s="75"/>
      <c r="I46" s="87"/>
      <c r="J46" s="75"/>
      <c r="K46" s="75"/>
      <c r="L46" s="75"/>
      <c r="M46" s="75"/>
      <c r="N46" s="75"/>
      <c r="O46" s="6"/>
      <c r="P46" s="75"/>
      <c r="Q46" s="75"/>
      <c r="R46" s="6"/>
      <c r="S46" s="75"/>
      <c r="T46" s="75"/>
      <c r="U46" s="6"/>
      <c r="V46" s="75"/>
      <c r="W46" s="6">
        <v>1</v>
      </c>
      <c r="X46" s="6"/>
      <c r="Y46" s="75"/>
      <c r="Z46" s="75"/>
      <c r="AA46" s="75"/>
      <c r="AB46" s="75"/>
      <c r="AC46" s="8"/>
      <c r="AD46" s="8"/>
      <c r="AE46" s="8"/>
      <c r="AF46" s="8"/>
      <c r="AG46" s="8"/>
      <c r="AH46" s="8"/>
      <c r="AI46" s="8"/>
      <c r="AJ46" s="8"/>
      <c r="AK46" s="8"/>
      <c r="AL46" s="58">
        <f t="shared" si="1"/>
        <v>1</v>
      </c>
    </row>
    <row r="47" spans="1:38" ht="14.25">
      <c r="A47" s="75">
        <v>47</v>
      </c>
      <c r="B47" s="88">
        <v>15103</v>
      </c>
      <c r="C47" s="77" t="s">
        <v>280</v>
      </c>
      <c r="D47" s="75"/>
      <c r="E47" s="75"/>
      <c r="F47" s="75"/>
      <c r="G47" s="75"/>
      <c r="H47" s="75"/>
      <c r="I47" s="87"/>
      <c r="J47" s="75"/>
      <c r="K47" s="75"/>
      <c r="L47" s="75"/>
      <c r="M47" s="75"/>
      <c r="N47" s="75"/>
      <c r="O47" s="6"/>
      <c r="P47" s="75"/>
      <c r="Q47" s="75"/>
      <c r="R47" s="6"/>
      <c r="S47" s="6">
        <v>1</v>
      </c>
      <c r="T47" s="75"/>
      <c r="U47" s="75"/>
      <c r="V47" s="75"/>
      <c r="W47" s="75"/>
      <c r="X47" s="75"/>
      <c r="Y47" s="75"/>
      <c r="Z47" s="75"/>
      <c r="AA47" s="75"/>
      <c r="AB47" s="75"/>
      <c r="AC47" s="8"/>
      <c r="AD47" s="8"/>
      <c r="AE47" s="8"/>
      <c r="AF47" s="8"/>
      <c r="AG47" s="8"/>
      <c r="AH47" s="8"/>
      <c r="AI47" s="8"/>
      <c r="AJ47" s="8"/>
      <c r="AK47" s="8"/>
      <c r="AL47" s="58">
        <f t="shared" si="1"/>
        <v>1</v>
      </c>
    </row>
    <row r="48" spans="1:38" ht="14.25">
      <c r="A48" s="75">
        <v>48</v>
      </c>
      <c r="B48" s="88">
        <v>15106</v>
      </c>
      <c r="C48" s="77" t="s">
        <v>347</v>
      </c>
      <c r="D48" s="75"/>
      <c r="E48" s="75"/>
      <c r="F48" s="75"/>
      <c r="G48" s="75"/>
      <c r="H48" s="75"/>
      <c r="I48" s="87"/>
      <c r="J48" s="75"/>
      <c r="K48" s="75"/>
      <c r="L48" s="75"/>
      <c r="M48" s="75"/>
      <c r="N48" s="75"/>
      <c r="O48" s="6"/>
      <c r="P48" s="75"/>
      <c r="Q48" s="75"/>
      <c r="R48" s="6">
        <v>1</v>
      </c>
      <c r="S48" s="75"/>
      <c r="T48" s="75"/>
      <c r="U48" s="6"/>
      <c r="V48" s="75"/>
      <c r="W48" s="75"/>
      <c r="X48" s="6"/>
      <c r="Y48" s="75"/>
      <c r="Z48" s="75"/>
      <c r="AA48" s="6"/>
      <c r="AB48" s="75"/>
      <c r="AC48" s="8"/>
      <c r="AD48" s="8"/>
      <c r="AE48" s="8"/>
      <c r="AF48" s="8"/>
      <c r="AG48" s="8"/>
      <c r="AH48" s="8"/>
      <c r="AI48" s="8"/>
      <c r="AJ48" s="8"/>
      <c r="AK48" s="8"/>
      <c r="AL48" s="58">
        <f t="shared" si="1"/>
        <v>1</v>
      </c>
    </row>
    <row r="49" spans="1:38" ht="14.25">
      <c r="A49" s="75">
        <v>49</v>
      </c>
      <c r="B49" s="88">
        <v>15110</v>
      </c>
      <c r="C49" s="77" t="s">
        <v>156</v>
      </c>
      <c r="D49" s="75"/>
      <c r="E49" s="75"/>
      <c r="F49" s="75"/>
      <c r="G49" s="75"/>
      <c r="H49" s="75"/>
      <c r="I49" s="87"/>
      <c r="J49" s="75"/>
      <c r="K49" s="75"/>
      <c r="L49" s="75"/>
      <c r="M49" s="75"/>
      <c r="N49" s="75"/>
      <c r="O49" s="6"/>
      <c r="P49" s="75"/>
      <c r="Q49" s="75"/>
      <c r="R49" s="6"/>
      <c r="S49" s="75"/>
      <c r="T49" s="75"/>
      <c r="U49" s="6"/>
      <c r="V49" s="75"/>
      <c r="W49" s="75"/>
      <c r="X49" s="6"/>
      <c r="Y49" s="75"/>
      <c r="Z49" s="75"/>
      <c r="AA49" s="6"/>
      <c r="AB49" s="75"/>
      <c r="AC49" s="8"/>
      <c r="AD49" s="8"/>
      <c r="AE49" s="6">
        <v>1</v>
      </c>
      <c r="AF49" s="8"/>
      <c r="AG49" s="8"/>
      <c r="AH49" s="6"/>
      <c r="AI49" s="8"/>
      <c r="AJ49" s="8"/>
      <c r="AK49" s="6"/>
      <c r="AL49" s="58">
        <f t="shared" si="1"/>
        <v>1</v>
      </c>
    </row>
    <row r="50" spans="1:38" ht="14.25">
      <c r="A50" s="75">
        <v>50</v>
      </c>
      <c r="B50" s="88">
        <v>15111</v>
      </c>
      <c r="C50" s="77" t="s">
        <v>206</v>
      </c>
      <c r="D50" s="75"/>
      <c r="E50" s="75"/>
      <c r="F50" s="75"/>
      <c r="G50" s="75"/>
      <c r="H50" s="75"/>
      <c r="I50" s="87"/>
      <c r="J50" s="75"/>
      <c r="K50" s="75"/>
      <c r="L50" s="75"/>
      <c r="M50" s="75"/>
      <c r="N50" s="6">
        <v>1</v>
      </c>
      <c r="O50" s="75"/>
      <c r="P50" s="75"/>
      <c r="Q50" s="6"/>
      <c r="R50" s="75"/>
      <c r="S50" s="75"/>
      <c r="T50" s="6"/>
      <c r="U50" s="75"/>
      <c r="V50" s="75"/>
      <c r="W50" s="6"/>
      <c r="X50" s="75"/>
      <c r="Y50" s="75"/>
      <c r="Z50" s="75"/>
      <c r="AA50" s="75"/>
      <c r="AB50" s="75"/>
      <c r="AC50" s="8"/>
      <c r="AD50" s="8"/>
      <c r="AE50" s="8"/>
      <c r="AF50" s="8"/>
      <c r="AG50" s="8"/>
      <c r="AH50" s="8"/>
      <c r="AI50" s="8"/>
      <c r="AJ50" s="8"/>
      <c r="AK50" s="8"/>
      <c r="AL50" s="58">
        <f t="shared" si="1"/>
        <v>1</v>
      </c>
    </row>
    <row r="51" spans="1:38" ht="14.25">
      <c r="A51" s="75">
        <v>51</v>
      </c>
      <c r="B51" s="88">
        <v>15115</v>
      </c>
      <c r="C51" s="77" t="s">
        <v>337</v>
      </c>
      <c r="D51" s="75"/>
      <c r="E51" s="75"/>
      <c r="F51" s="75"/>
      <c r="G51" s="75"/>
      <c r="H51" s="75"/>
      <c r="I51" s="87"/>
      <c r="J51" s="75"/>
      <c r="K51" s="6">
        <v>1</v>
      </c>
      <c r="L51" s="75"/>
      <c r="M51" s="75"/>
      <c r="N51" s="75"/>
      <c r="O51" s="75"/>
      <c r="P51" s="75"/>
      <c r="Q51" s="6">
        <v>1</v>
      </c>
      <c r="R51" s="75"/>
      <c r="S51" s="75"/>
      <c r="T51" s="6">
        <v>1</v>
      </c>
      <c r="U51" s="75"/>
      <c r="V51" s="75"/>
      <c r="W51" s="75"/>
      <c r="X51" s="75"/>
      <c r="Y51" s="75"/>
      <c r="Z51" s="6"/>
      <c r="AA51" s="75"/>
      <c r="AB51" s="75"/>
      <c r="AC51" s="8"/>
      <c r="AD51" s="8"/>
      <c r="AE51" s="8"/>
      <c r="AF51" s="6">
        <v>1</v>
      </c>
      <c r="AG51" s="8"/>
      <c r="AH51" s="8"/>
      <c r="AI51" s="6">
        <v>1</v>
      </c>
      <c r="AJ51" s="8"/>
      <c r="AK51" s="8"/>
      <c r="AL51" s="58">
        <f t="shared" si="1"/>
        <v>5</v>
      </c>
    </row>
    <row r="52" spans="1:38" ht="14.25">
      <c r="A52" s="75">
        <v>53</v>
      </c>
      <c r="B52" s="88">
        <v>15121</v>
      </c>
      <c r="C52" s="77" t="s">
        <v>312</v>
      </c>
      <c r="D52" s="75"/>
      <c r="E52" s="75"/>
      <c r="F52" s="75"/>
      <c r="G52" s="75"/>
      <c r="H52" s="75"/>
      <c r="I52" s="87"/>
      <c r="J52" s="75"/>
      <c r="K52" s="75"/>
      <c r="L52" s="75"/>
      <c r="M52" s="75"/>
      <c r="N52" s="75"/>
      <c r="O52" s="6"/>
      <c r="P52" s="75"/>
      <c r="Q52" s="75"/>
      <c r="R52" s="6"/>
      <c r="S52" s="75"/>
      <c r="T52" s="75"/>
      <c r="U52" s="6">
        <v>1</v>
      </c>
      <c r="V52" s="75"/>
      <c r="W52" s="75"/>
      <c r="X52" s="6"/>
      <c r="Y52" s="75"/>
      <c r="Z52" s="75"/>
      <c r="AA52" s="6"/>
      <c r="AB52" s="75"/>
      <c r="AC52" s="8"/>
      <c r="AD52" s="8"/>
      <c r="AE52" s="8"/>
      <c r="AF52" s="8"/>
      <c r="AG52" s="8"/>
      <c r="AH52" s="8"/>
      <c r="AI52" s="8"/>
      <c r="AJ52" s="8"/>
      <c r="AK52" s="8"/>
      <c r="AL52" s="58">
        <f t="shared" si="1"/>
        <v>1</v>
      </c>
    </row>
    <row r="53" spans="1:38" ht="14.25">
      <c r="A53" s="75">
        <v>55</v>
      </c>
      <c r="B53" s="88">
        <v>15126</v>
      </c>
      <c r="C53" s="77" t="s">
        <v>350</v>
      </c>
      <c r="D53" s="75"/>
      <c r="E53" s="75"/>
      <c r="F53" s="75"/>
      <c r="G53" s="75"/>
      <c r="H53" s="75"/>
      <c r="I53" s="87"/>
      <c r="J53" s="75"/>
      <c r="K53" s="75"/>
      <c r="L53" s="75"/>
      <c r="M53" s="75"/>
      <c r="N53" s="75"/>
      <c r="O53" s="6"/>
      <c r="P53" s="75"/>
      <c r="Q53" s="75"/>
      <c r="R53" s="6"/>
      <c r="S53" s="6">
        <v>1</v>
      </c>
      <c r="T53" s="75"/>
      <c r="U53" s="75"/>
      <c r="V53" s="75"/>
      <c r="W53" s="75"/>
      <c r="X53" s="75"/>
      <c r="Y53" s="75"/>
      <c r="Z53" s="75"/>
      <c r="AA53" s="75"/>
      <c r="AB53" s="75"/>
      <c r="AC53" s="8"/>
      <c r="AD53" s="8"/>
      <c r="AE53" s="8"/>
      <c r="AF53" s="8"/>
      <c r="AG53" s="8"/>
      <c r="AH53" s="8"/>
      <c r="AI53" s="8"/>
      <c r="AJ53" s="8"/>
      <c r="AK53" s="8"/>
      <c r="AL53" s="58">
        <f t="shared" si="1"/>
        <v>1</v>
      </c>
    </row>
    <row r="54" spans="1:38" ht="14.25">
      <c r="A54" s="75">
        <v>56</v>
      </c>
      <c r="B54" s="88">
        <v>15132</v>
      </c>
      <c r="C54" s="77" t="s">
        <v>162</v>
      </c>
      <c r="D54" s="75"/>
      <c r="E54" s="75"/>
      <c r="F54" s="75"/>
      <c r="G54" s="75"/>
      <c r="H54" s="75"/>
      <c r="I54" s="87"/>
      <c r="J54" s="75"/>
      <c r="K54" s="75"/>
      <c r="L54" s="75"/>
      <c r="M54" s="75"/>
      <c r="N54" s="75"/>
      <c r="O54" s="75"/>
      <c r="P54" s="6">
        <v>1</v>
      </c>
      <c r="Q54" s="75"/>
      <c r="R54" s="75"/>
      <c r="S54" s="6">
        <v>1</v>
      </c>
      <c r="T54" s="75"/>
      <c r="U54" s="75"/>
      <c r="V54" s="6">
        <v>1</v>
      </c>
      <c r="W54" s="75"/>
      <c r="X54" s="75"/>
      <c r="Y54" s="6"/>
      <c r="Z54" s="75"/>
      <c r="AA54" s="6">
        <v>1</v>
      </c>
      <c r="AB54" s="6"/>
      <c r="AC54" s="8"/>
      <c r="AD54" s="8"/>
      <c r="AE54" s="6"/>
      <c r="AF54" s="8"/>
      <c r="AG54" s="8"/>
      <c r="AH54" s="6"/>
      <c r="AI54" s="8"/>
      <c r="AJ54" s="8"/>
      <c r="AK54" s="6"/>
      <c r="AL54" s="58">
        <f t="shared" si="1"/>
        <v>4</v>
      </c>
    </row>
    <row r="55" spans="1:38" ht="14.25">
      <c r="A55" s="75">
        <v>57</v>
      </c>
      <c r="B55" s="88">
        <v>15135</v>
      </c>
      <c r="C55" s="77" t="s">
        <v>340</v>
      </c>
      <c r="D55" s="75"/>
      <c r="E55" s="75"/>
      <c r="F55" s="75"/>
      <c r="G55" s="75"/>
      <c r="H55" s="75"/>
      <c r="I55" s="87"/>
      <c r="J55" s="75"/>
      <c r="K55" s="75"/>
      <c r="L55" s="75"/>
      <c r="M55" s="6">
        <v>1</v>
      </c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8"/>
      <c r="AD55" s="8"/>
      <c r="AE55" s="8"/>
      <c r="AF55" s="8"/>
      <c r="AG55" s="8"/>
      <c r="AH55" s="8"/>
      <c r="AI55" s="8"/>
      <c r="AJ55" s="8"/>
      <c r="AK55" s="8"/>
      <c r="AL55" s="58">
        <f t="shared" si="1"/>
        <v>1</v>
      </c>
    </row>
    <row r="56" spans="1:38" ht="14.25">
      <c r="A56" s="75">
        <v>58</v>
      </c>
      <c r="B56" s="88">
        <v>15136</v>
      </c>
      <c r="C56" s="77" t="s">
        <v>218</v>
      </c>
      <c r="D56" s="75"/>
      <c r="E56" s="6">
        <v>1</v>
      </c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8"/>
      <c r="AD56" s="8"/>
      <c r="AE56" s="8"/>
      <c r="AF56" s="8"/>
      <c r="AG56" s="8"/>
      <c r="AH56" s="8"/>
      <c r="AI56" s="8"/>
      <c r="AJ56" s="8"/>
      <c r="AK56" s="8"/>
      <c r="AL56" s="58">
        <f t="shared" si="1"/>
        <v>1</v>
      </c>
    </row>
    <row r="57" spans="1:38" ht="14.25">
      <c r="A57" s="75">
        <v>59</v>
      </c>
      <c r="B57" s="88">
        <v>15138</v>
      </c>
      <c r="C57" s="77" t="s">
        <v>344</v>
      </c>
      <c r="D57" s="75"/>
      <c r="E57" s="75"/>
      <c r="F57" s="75"/>
      <c r="G57" s="75"/>
      <c r="H57" s="75"/>
      <c r="I57" s="87"/>
      <c r="J57" s="75"/>
      <c r="K57" s="75"/>
      <c r="L57" s="75"/>
      <c r="M57" s="75"/>
      <c r="N57" s="75"/>
      <c r="O57" s="6"/>
      <c r="P57" s="75"/>
      <c r="Q57" s="75"/>
      <c r="R57" s="6"/>
      <c r="S57" s="75"/>
      <c r="T57" s="75"/>
      <c r="U57" s="6"/>
      <c r="V57" s="6">
        <v>1</v>
      </c>
      <c r="W57" s="75"/>
      <c r="X57" s="6"/>
      <c r="Y57" s="6"/>
      <c r="Z57" s="75"/>
      <c r="AA57" s="6"/>
      <c r="AB57" s="75"/>
      <c r="AC57" s="8"/>
      <c r="AD57" s="8"/>
      <c r="AE57" s="8"/>
      <c r="AF57" s="8"/>
      <c r="AG57" s="8"/>
      <c r="AH57" s="8"/>
      <c r="AI57" s="8"/>
      <c r="AJ57" s="8"/>
      <c r="AK57" s="8"/>
      <c r="AL57" s="58">
        <f t="shared" si="1"/>
        <v>1</v>
      </c>
    </row>
    <row r="58" spans="1:38" s="95" customFormat="1" ht="14.25">
      <c r="A58" s="75">
        <v>60</v>
      </c>
      <c r="B58" s="88">
        <v>15139</v>
      </c>
      <c r="C58" s="77" t="s">
        <v>329</v>
      </c>
      <c r="D58" s="75"/>
      <c r="E58" s="75"/>
      <c r="F58" s="75"/>
      <c r="G58" s="75"/>
      <c r="H58" s="6">
        <v>1</v>
      </c>
      <c r="I58" s="75"/>
      <c r="J58" s="75"/>
      <c r="K58" s="75"/>
      <c r="L58" s="75"/>
      <c r="M58" s="75"/>
      <c r="N58" s="75"/>
      <c r="O58" s="75"/>
      <c r="P58" s="6">
        <v>1</v>
      </c>
      <c r="Q58" s="75"/>
      <c r="R58" s="75"/>
      <c r="S58" s="6">
        <v>1</v>
      </c>
      <c r="T58" s="75"/>
      <c r="U58" s="75"/>
      <c r="V58" s="6">
        <v>1</v>
      </c>
      <c r="W58" s="75"/>
      <c r="X58" s="75"/>
      <c r="Y58" s="6"/>
      <c r="Z58" s="75"/>
      <c r="AA58" s="6"/>
      <c r="AB58" s="6">
        <v>1</v>
      </c>
      <c r="AC58" s="8"/>
      <c r="AD58" s="6"/>
      <c r="AE58" s="8"/>
      <c r="AF58" s="8"/>
      <c r="AG58" s="6"/>
      <c r="AH58" s="8"/>
      <c r="AI58" s="8"/>
      <c r="AJ58" s="6"/>
      <c r="AK58" s="8"/>
      <c r="AL58" s="58">
        <f t="shared" si="1"/>
        <v>5</v>
      </c>
    </row>
    <row r="59" spans="1:38" ht="14.25">
      <c r="A59" s="75">
        <v>61</v>
      </c>
      <c r="B59" s="88">
        <v>15153</v>
      </c>
      <c r="C59" s="77" t="s">
        <v>317</v>
      </c>
      <c r="D59" s="6">
        <v>1</v>
      </c>
      <c r="E59" s="75"/>
      <c r="F59" s="75"/>
      <c r="G59" s="6">
        <v>1</v>
      </c>
      <c r="H59" s="75"/>
      <c r="I59" s="75"/>
      <c r="J59" s="75"/>
      <c r="K59" s="6">
        <v>1</v>
      </c>
      <c r="L59" s="6">
        <v>1</v>
      </c>
      <c r="M59" s="75"/>
      <c r="N59" s="75"/>
      <c r="O59" s="75"/>
      <c r="P59" s="75"/>
      <c r="Q59" s="6">
        <v>1</v>
      </c>
      <c r="R59" s="75"/>
      <c r="S59" s="75"/>
      <c r="T59" s="6">
        <v>1</v>
      </c>
      <c r="U59" s="75"/>
      <c r="V59" s="75"/>
      <c r="W59" s="6"/>
      <c r="X59" s="6"/>
      <c r="Y59" s="6">
        <v>1</v>
      </c>
      <c r="Z59" s="6"/>
      <c r="AA59" s="6"/>
      <c r="AB59" s="6"/>
      <c r="AC59" s="6">
        <v>1</v>
      </c>
      <c r="AD59" s="8"/>
      <c r="AE59" s="8"/>
      <c r="AF59" s="6"/>
      <c r="AG59" s="8"/>
      <c r="AH59" s="6">
        <v>1</v>
      </c>
      <c r="AI59" s="8"/>
      <c r="AJ59" s="8"/>
      <c r="AK59" s="8"/>
      <c r="AL59" s="58">
        <f t="shared" si="1"/>
        <v>9</v>
      </c>
    </row>
    <row r="60" spans="1:38" ht="14.25">
      <c r="A60" s="75">
        <v>62</v>
      </c>
      <c r="B60" s="88">
        <v>15163</v>
      </c>
      <c r="C60" s="77" t="s">
        <v>164</v>
      </c>
      <c r="D60" s="6">
        <v>1</v>
      </c>
      <c r="E60" s="6">
        <v>1</v>
      </c>
      <c r="F60" s="6">
        <v>1</v>
      </c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8"/>
      <c r="AD60" s="8"/>
      <c r="AE60" s="8"/>
      <c r="AF60" s="8"/>
      <c r="AG60" s="6">
        <v>1</v>
      </c>
      <c r="AH60" s="8"/>
      <c r="AI60" s="8"/>
      <c r="AJ60" s="8"/>
      <c r="AK60" s="8"/>
      <c r="AL60" s="58">
        <f t="shared" si="1"/>
        <v>4</v>
      </c>
    </row>
    <row r="61" spans="1:38" ht="14.25">
      <c r="A61" s="75">
        <v>63</v>
      </c>
      <c r="B61" s="88">
        <v>15164</v>
      </c>
      <c r="C61" s="77" t="s">
        <v>343</v>
      </c>
      <c r="D61" s="75"/>
      <c r="E61" s="75"/>
      <c r="F61" s="75"/>
      <c r="G61" s="75"/>
      <c r="H61" s="75"/>
      <c r="I61" s="87"/>
      <c r="J61" s="75"/>
      <c r="K61" s="75"/>
      <c r="L61" s="75"/>
      <c r="M61" s="75"/>
      <c r="N61" s="75"/>
      <c r="O61" s="6"/>
      <c r="P61" s="75"/>
      <c r="Q61" s="75"/>
      <c r="R61" s="75"/>
      <c r="S61" s="8"/>
      <c r="T61" s="75"/>
      <c r="U61" s="6"/>
      <c r="V61" s="6">
        <v>1</v>
      </c>
      <c r="W61" s="6">
        <v>1</v>
      </c>
      <c r="X61" s="6"/>
      <c r="Y61" s="6"/>
      <c r="Z61" s="75"/>
      <c r="AA61" s="6"/>
      <c r="AB61" s="75"/>
      <c r="AC61" s="8"/>
      <c r="AD61" s="8"/>
      <c r="AE61" s="8"/>
      <c r="AF61" s="8"/>
      <c r="AG61" s="8"/>
      <c r="AH61" s="8"/>
      <c r="AI61" s="8"/>
      <c r="AJ61" s="8"/>
      <c r="AK61" s="8"/>
      <c r="AL61" s="58">
        <f t="shared" si="1"/>
        <v>2</v>
      </c>
    </row>
    <row r="62" spans="1:38" ht="14.25">
      <c r="A62" s="75">
        <v>64</v>
      </c>
      <c r="B62" s="88">
        <v>15166</v>
      </c>
      <c r="C62" s="77" t="s">
        <v>339</v>
      </c>
      <c r="D62" s="75"/>
      <c r="E62" s="75"/>
      <c r="F62" s="75"/>
      <c r="G62" s="75"/>
      <c r="H62" s="75"/>
      <c r="I62" s="87"/>
      <c r="J62" s="75"/>
      <c r="K62" s="75"/>
      <c r="L62" s="75"/>
      <c r="M62" s="6">
        <v>1</v>
      </c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8"/>
      <c r="AD62" s="8"/>
      <c r="AE62" s="8"/>
      <c r="AF62" s="8"/>
      <c r="AG62" s="8"/>
      <c r="AH62" s="8"/>
      <c r="AI62" s="8"/>
      <c r="AJ62" s="8"/>
      <c r="AK62" s="8"/>
      <c r="AL62" s="58">
        <f t="shared" si="1"/>
        <v>1</v>
      </c>
    </row>
    <row r="63" spans="1:38" ht="14.25">
      <c r="A63" s="75">
        <v>65</v>
      </c>
      <c r="B63" s="77">
        <v>15184</v>
      </c>
      <c r="C63" s="77" t="s">
        <v>311</v>
      </c>
      <c r="D63" s="75"/>
      <c r="E63" s="75"/>
      <c r="F63" s="75"/>
      <c r="G63" s="75"/>
      <c r="H63" s="75"/>
      <c r="I63" s="87"/>
      <c r="J63" s="75"/>
      <c r="K63" s="75"/>
      <c r="L63" s="75"/>
      <c r="M63" s="75"/>
      <c r="N63" s="75"/>
      <c r="O63" s="6"/>
      <c r="P63" s="75"/>
      <c r="Q63" s="75"/>
      <c r="R63" s="6"/>
      <c r="S63" s="75"/>
      <c r="T63" s="75"/>
      <c r="U63" s="6"/>
      <c r="V63" s="75"/>
      <c r="W63" s="75"/>
      <c r="X63" s="6"/>
      <c r="Y63" s="75"/>
      <c r="Z63" s="75"/>
      <c r="AA63" s="6"/>
      <c r="AB63" s="75"/>
      <c r="AC63" s="8"/>
      <c r="AD63" s="8"/>
      <c r="AE63" s="8"/>
      <c r="AF63" s="8"/>
      <c r="AG63" s="8"/>
      <c r="AH63" s="8"/>
      <c r="AI63" s="8"/>
      <c r="AJ63" s="8"/>
      <c r="AK63" s="6">
        <v>1</v>
      </c>
      <c r="AL63" s="58">
        <f t="shared" si="1"/>
        <v>1</v>
      </c>
    </row>
    <row r="64" spans="1:38" ht="14.25">
      <c r="A64" s="75">
        <v>66</v>
      </c>
      <c r="B64" s="88">
        <v>15185</v>
      </c>
      <c r="C64" s="77" t="s">
        <v>333</v>
      </c>
      <c r="D64" s="75"/>
      <c r="E64" s="75"/>
      <c r="F64" s="75"/>
      <c r="G64" s="75"/>
      <c r="H64" s="6">
        <v>1</v>
      </c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8"/>
      <c r="AD64" s="8"/>
      <c r="AE64" s="8"/>
      <c r="AF64" s="8"/>
      <c r="AG64" s="8"/>
      <c r="AH64" s="8"/>
      <c r="AI64" s="8"/>
      <c r="AJ64" s="8"/>
      <c r="AK64" s="8"/>
      <c r="AL64" s="58">
        <f t="shared" si="1"/>
        <v>1</v>
      </c>
    </row>
    <row r="65" spans="1:38" ht="14.25">
      <c r="A65" s="75">
        <v>67</v>
      </c>
      <c r="B65" s="88">
        <v>15187</v>
      </c>
      <c r="C65" s="77" t="s">
        <v>352</v>
      </c>
      <c r="D65" s="75"/>
      <c r="E65" s="75"/>
      <c r="F65" s="75"/>
      <c r="G65" s="75"/>
      <c r="H65" s="75"/>
      <c r="I65" s="87"/>
      <c r="J65" s="75"/>
      <c r="K65" s="75"/>
      <c r="L65" s="75"/>
      <c r="M65" s="75"/>
      <c r="N65" s="75"/>
      <c r="O65" s="6"/>
      <c r="P65" s="75"/>
      <c r="Q65" s="75"/>
      <c r="R65" s="6"/>
      <c r="S65" s="75"/>
      <c r="T65" s="75"/>
      <c r="U65" s="6"/>
      <c r="V65" s="75"/>
      <c r="W65" s="75"/>
      <c r="X65" s="6">
        <v>1</v>
      </c>
      <c r="Y65" s="75"/>
      <c r="Z65" s="75"/>
      <c r="AA65" s="6"/>
      <c r="AB65" s="75"/>
      <c r="AC65" s="8"/>
      <c r="AD65" s="8"/>
      <c r="AE65" s="8"/>
      <c r="AF65" s="8"/>
      <c r="AG65" s="8"/>
      <c r="AH65" s="8"/>
      <c r="AI65" s="8"/>
      <c r="AJ65" s="8"/>
      <c r="AK65" s="8"/>
      <c r="AL65" s="58">
        <f t="shared" si="1"/>
        <v>1</v>
      </c>
    </row>
    <row r="66" spans="1:38" ht="14.25">
      <c r="A66" s="75">
        <v>69</v>
      </c>
      <c r="B66" s="88">
        <v>15193</v>
      </c>
      <c r="C66" s="77" t="s">
        <v>351</v>
      </c>
      <c r="D66" s="75"/>
      <c r="E66" s="75"/>
      <c r="F66" s="75"/>
      <c r="G66" s="75"/>
      <c r="H66" s="75"/>
      <c r="I66" s="87"/>
      <c r="J66" s="75"/>
      <c r="K66" s="75"/>
      <c r="L66" s="75"/>
      <c r="M66" s="75"/>
      <c r="N66" s="75"/>
      <c r="O66" s="6"/>
      <c r="P66" s="75"/>
      <c r="Q66" s="75"/>
      <c r="R66" s="6"/>
      <c r="S66" s="75"/>
      <c r="T66" s="75"/>
      <c r="U66" s="6">
        <v>1</v>
      </c>
      <c r="V66" s="75"/>
      <c r="W66" s="75"/>
      <c r="X66" s="6"/>
      <c r="Y66" s="75"/>
      <c r="Z66" s="75"/>
      <c r="AA66" s="75"/>
      <c r="AB66" s="75"/>
      <c r="AC66" s="8"/>
      <c r="AD66" s="8"/>
      <c r="AE66" s="8"/>
      <c r="AF66" s="8"/>
      <c r="AG66" s="8"/>
      <c r="AH66" s="8"/>
      <c r="AI66" s="8"/>
      <c r="AJ66" s="8"/>
      <c r="AK66" s="8"/>
      <c r="AL66" s="58">
        <f t="shared" si="1"/>
        <v>1</v>
      </c>
    </row>
    <row r="67" spans="1:38" ht="15">
      <c r="A67" s="75">
        <v>70</v>
      </c>
      <c r="B67" s="88">
        <v>15195</v>
      </c>
      <c r="C67" s="77" t="s">
        <v>338</v>
      </c>
      <c r="D67" s="75"/>
      <c r="E67" s="75"/>
      <c r="F67" s="75"/>
      <c r="G67" s="75"/>
      <c r="H67" s="75"/>
      <c r="I67" s="87"/>
      <c r="J67" s="75"/>
      <c r="K67" s="75"/>
      <c r="L67" s="75"/>
      <c r="M67" s="75"/>
      <c r="N67" s="6">
        <v>1</v>
      </c>
      <c r="O67" s="75"/>
      <c r="P67" s="96"/>
      <c r="Q67" s="6"/>
      <c r="R67" s="75"/>
      <c r="S67" s="75"/>
      <c r="T67" s="6"/>
      <c r="U67" s="75"/>
      <c r="V67" s="75"/>
      <c r="W67" s="6"/>
      <c r="X67" s="75"/>
      <c r="Y67" s="75"/>
      <c r="Z67" s="75"/>
      <c r="AA67" s="75"/>
      <c r="AB67" s="75"/>
      <c r="AC67" s="8"/>
      <c r="AD67" s="8"/>
      <c r="AE67" s="8"/>
      <c r="AF67" s="8"/>
      <c r="AG67" s="6">
        <v>1</v>
      </c>
      <c r="AH67" s="8"/>
      <c r="AI67" s="8"/>
      <c r="AJ67" s="8"/>
      <c r="AK67" s="8"/>
      <c r="AL67" s="58">
        <f t="shared" si="1"/>
        <v>2</v>
      </c>
    </row>
    <row r="68" spans="1:38" ht="14.25">
      <c r="A68" s="75">
        <v>71</v>
      </c>
      <c r="B68" s="88">
        <v>15197</v>
      </c>
      <c r="C68" s="97" t="s">
        <v>315</v>
      </c>
      <c r="D68" s="6">
        <v>1</v>
      </c>
      <c r="E68" s="75"/>
      <c r="F68" s="75"/>
      <c r="G68" s="6">
        <v>1</v>
      </c>
      <c r="H68" s="75"/>
      <c r="I68" s="75"/>
      <c r="J68" s="6">
        <v>1</v>
      </c>
      <c r="K68" s="75"/>
      <c r="L68" s="6">
        <v>1</v>
      </c>
      <c r="M68" s="75"/>
      <c r="N68" s="75"/>
      <c r="O68" s="75"/>
      <c r="P68" s="75"/>
      <c r="Q68" s="6">
        <v>1</v>
      </c>
      <c r="R68" s="8"/>
      <c r="S68" s="75"/>
      <c r="T68" s="6">
        <v>1</v>
      </c>
      <c r="U68" s="75"/>
      <c r="V68" s="75"/>
      <c r="W68" s="6"/>
      <c r="X68" s="6"/>
      <c r="Y68" s="6">
        <v>1</v>
      </c>
      <c r="Z68" s="6"/>
      <c r="AA68" s="6"/>
      <c r="AB68" s="6"/>
      <c r="AC68" s="6">
        <v>1</v>
      </c>
      <c r="AD68" s="8"/>
      <c r="AE68" s="8"/>
      <c r="AF68" s="6"/>
      <c r="AG68" s="8"/>
      <c r="AH68" s="8"/>
      <c r="AI68" s="6">
        <v>1</v>
      </c>
      <c r="AJ68" s="8"/>
      <c r="AK68" s="8"/>
      <c r="AL68" s="58">
        <f t="shared" ref="AL68:AL99" si="2">SUM(D68:AK68)</f>
        <v>9</v>
      </c>
    </row>
    <row r="69" spans="1:38" ht="14.25">
      <c r="A69" s="75">
        <v>72</v>
      </c>
      <c r="B69" s="88">
        <v>15205</v>
      </c>
      <c r="C69" s="97" t="s">
        <v>330</v>
      </c>
      <c r="D69" s="75"/>
      <c r="E69" s="75"/>
      <c r="F69" s="75"/>
      <c r="G69" s="75"/>
      <c r="H69" s="75"/>
      <c r="I69" s="75"/>
      <c r="J69" s="75"/>
      <c r="K69" s="75"/>
      <c r="L69" s="6">
        <v>1</v>
      </c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8"/>
      <c r="Y69" s="75"/>
      <c r="Z69" s="75"/>
      <c r="AA69" s="6"/>
      <c r="AB69" s="75"/>
      <c r="AC69" s="6"/>
      <c r="AD69" s="8"/>
      <c r="AE69" s="8"/>
      <c r="AF69" s="6"/>
      <c r="AG69" s="8"/>
      <c r="AH69" s="8"/>
      <c r="AI69" s="6"/>
      <c r="AJ69" s="6">
        <v>1</v>
      </c>
      <c r="AK69" s="8"/>
      <c r="AL69" s="58">
        <f t="shared" si="2"/>
        <v>2</v>
      </c>
    </row>
    <row r="70" spans="1:38" ht="14.25">
      <c r="A70" s="79"/>
      <c r="B70" s="82"/>
      <c r="C70" s="81"/>
      <c r="D70" s="98">
        <f t="shared" ref="D70:AI70" si="3">SUM(D6:D69)</f>
        <v>9</v>
      </c>
      <c r="E70" s="98">
        <f t="shared" si="3"/>
        <v>4</v>
      </c>
      <c r="F70" s="98">
        <f t="shared" si="3"/>
        <v>9</v>
      </c>
      <c r="G70" s="98">
        <f t="shared" si="3"/>
        <v>6</v>
      </c>
      <c r="H70" s="98">
        <f t="shared" si="3"/>
        <v>5</v>
      </c>
      <c r="I70" s="98">
        <f t="shared" si="3"/>
        <v>6</v>
      </c>
      <c r="J70" s="98">
        <f t="shared" si="3"/>
        <v>5</v>
      </c>
      <c r="K70" s="98">
        <f t="shared" si="3"/>
        <v>5</v>
      </c>
      <c r="L70" s="98">
        <f t="shared" si="3"/>
        <v>8</v>
      </c>
      <c r="M70" s="98">
        <f t="shared" si="3"/>
        <v>5</v>
      </c>
      <c r="N70" s="98">
        <f t="shared" si="3"/>
        <v>5</v>
      </c>
      <c r="O70" s="98">
        <f t="shared" si="3"/>
        <v>6</v>
      </c>
      <c r="P70" s="98">
        <f t="shared" si="3"/>
        <v>5</v>
      </c>
      <c r="Q70" s="98">
        <f t="shared" si="3"/>
        <v>6</v>
      </c>
      <c r="R70" s="98">
        <f t="shared" si="3"/>
        <v>6</v>
      </c>
      <c r="S70" s="98">
        <f t="shared" si="3"/>
        <v>5</v>
      </c>
      <c r="T70" s="98">
        <f t="shared" si="3"/>
        <v>7</v>
      </c>
      <c r="U70" s="98">
        <f t="shared" si="3"/>
        <v>6</v>
      </c>
      <c r="V70" s="98">
        <f t="shared" si="3"/>
        <v>6</v>
      </c>
      <c r="W70" s="98">
        <f t="shared" si="3"/>
        <v>5</v>
      </c>
      <c r="X70" s="98">
        <f t="shared" si="3"/>
        <v>5</v>
      </c>
      <c r="Y70" s="98">
        <f t="shared" si="3"/>
        <v>3</v>
      </c>
      <c r="Z70" s="98">
        <f t="shared" si="3"/>
        <v>2</v>
      </c>
      <c r="AA70" s="98">
        <f t="shared" si="3"/>
        <v>6</v>
      </c>
      <c r="AB70" s="98">
        <f t="shared" si="3"/>
        <v>4</v>
      </c>
      <c r="AC70" s="98">
        <f t="shared" si="3"/>
        <v>2</v>
      </c>
      <c r="AD70" s="98">
        <f t="shared" si="3"/>
        <v>4</v>
      </c>
      <c r="AE70" s="98">
        <f t="shared" si="3"/>
        <v>6</v>
      </c>
      <c r="AF70" s="98">
        <f t="shared" si="3"/>
        <v>3</v>
      </c>
      <c r="AG70" s="98">
        <f t="shared" si="3"/>
        <v>5</v>
      </c>
      <c r="AH70" s="98">
        <f t="shared" si="3"/>
        <v>4</v>
      </c>
      <c r="AI70" s="98">
        <f t="shared" si="3"/>
        <v>4</v>
      </c>
      <c r="AJ70" s="98">
        <f>SUM(AJ6:AJ69)</f>
        <v>3</v>
      </c>
      <c r="AK70" s="98">
        <f>SUM(AK6:AK69)</f>
        <v>3</v>
      </c>
      <c r="AL70" s="98">
        <f>SUM(AL6:AL69)</f>
        <v>173</v>
      </c>
    </row>
  </sheetData>
  <autoFilter ref="A3:BK70"/>
  <mergeCells count="16">
    <mergeCell ref="A1:F1"/>
    <mergeCell ref="A2:A3"/>
    <mergeCell ref="B2:B3"/>
    <mergeCell ref="C2:C3"/>
    <mergeCell ref="E2:G2"/>
    <mergeCell ref="AL2:AL3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P185"/>
  <sheetViews>
    <sheetView tabSelected="1" zoomScale="73" zoomScaleNormal="73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7" sqref="D7"/>
    </sheetView>
  </sheetViews>
  <sheetFormatPr defaultRowHeight="13.5"/>
  <cols>
    <col min="1" max="1" width="5.875" customWidth="1"/>
    <col min="2" max="2" width="8.875" style="67" customWidth="1"/>
    <col min="3" max="3" width="7.375" style="53" customWidth="1"/>
    <col min="4" max="4" width="8.375" style="17" customWidth="1"/>
    <col min="5" max="13" width="7.375" style="17" customWidth="1"/>
    <col min="14" max="14" width="8.25" style="17" customWidth="1"/>
    <col min="15" max="15" width="8.125" style="17" customWidth="1"/>
    <col min="16" max="16" width="9" style="30"/>
  </cols>
  <sheetData>
    <row r="1" spans="1:16" s="3" customFormat="1" ht="25.5">
      <c r="A1" s="68" t="s">
        <v>358</v>
      </c>
      <c r="B1" s="52"/>
      <c r="C1" s="52"/>
    </row>
    <row r="2" spans="1:16" s="4" customFormat="1" ht="18.75" customHeight="1">
      <c r="A2" s="9" t="s">
        <v>320</v>
      </c>
      <c r="B2" s="23" t="s">
        <v>535</v>
      </c>
      <c r="C2" s="9" t="s">
        <v>536</v>
      </c>
      <c r="D2" s="10">
        <v>12.2</v>
      </c>
      <c r="E2" s="11">
        <v>12.21</v>
      </c>
      <c r="F2" s="12">
        <v>12.22</v>
      </c>
      <c r="G2" s="11">
        <v>12.23</v>
      </c>
      <c r="H2" s="12">
        <v>12.24</v>
      </c>
      <c r="I2" s="13">
        <v>12.25</v>
      </c>
      <c r="J2" s="11">
        <v>12.26</v>
      </c>
      <c r="K2" s="11">
        <v>12.27</v>
      </c>
      <c r="L2" s="11">
        <v>12.28</v>
      </c>
      <c r="M2" s="11">
        <v>12.29</v>
      </c>
      <c r="N2" s="10">
        <v>12.3</v>
      </c>
      <c r="O2" s="10">
        <v>12.31</v>
      </c>
      <c r="P2" s="7" t="s">
        <v>537</v>
      </c>
    </row>
    <row r="3" spans="1:16" s="24" customFormat="1" ht="18" customHeight="1">
      <c r="A3" s="71" t="s">
        <v>547</v>
      </c>
      <c r="B3" s="39" t="s">
        <v>70</v>
      </c>
      <c r="C3" s="25" t="s">
        <v>71</v>
      </c>
      <c r="D3" s="60">
        <v>1</v>
      </c>
      <c r="E3" s="60">
        <v>1</v>
      </c>
      <c r="F3" s="60">
        <v>1</v>
      </c>
      <c r="G3" s="60">
        <v>1</v>
      </c>
      <c r="H3" s="60">
        <v>1</v>
      </c>
      <c r="I3" s="60">
        <v>1</v>
      </c>
      <c r="J3" s="60"/>
      <c r="K3" s="60"/>
      <c r="L3" s="60">
        <v>1</v>
      </c>
      <c r="M3" s="60">
        <v>1</v>
      </c>
      <c r="N3" s="60">
        <v>1</v>
      </c>
      <c r="O3" s="60">
        <v>1</v>
      </c>
      <c r="P3" s="61">
        <f t="shared" ref="P3:P34" si="0">SUM(D3:O3)</f>
        <v>10</v>
      </c>
    </row>
    <row r="4" spans="1:16" s="24" customFormat="1" ht="18" customHeight="1">
      <c r="A4" s="71" t="s">
        <v>548</v>
      </c>
      <c r="B4" s="39" t="s">
        <v>1</v>
      </c>
      <c r="C4" s="25" t="s">
        <v>2</v>
      </c>
      <c r="D4" s="60">
        <v>1</v>
      </c>
      <c r="E4" s="60">
        <v>1</v>
      </c>
      <c r="F4" s="60">
        <v>1</v>
      </c>
      <c r="G4" s="60"/>
      <c r="H4" s="60">
        <v>1</v>
      </c>
      <c r="I4" s="60">
        <v>1</v>
      </c>
      <c r="J4" s="60">
        <v>1</v>
      </c>
      <c r="K4" s="60">
        <v>1</v>
      </c>
      <c r="L4" s="60">
        <v>1</v>
      </c>
      <c r="M4" s="60"/>
      <c r="N4" s="60"/>
      <c r="O4" s="60">
        <v>1</v>
      </c>
      <c r="P4" s="61">
        <f t="shared" si="0"/>
        <v>9</v>
      </c>
    </row>
    <row r="5" spans="1:16" ht="18" customHeight="1">
      <c r="A5" s="1" t="s">
        <v>549</v>
      </c>
      <c r="B5" s="47" t="s">
        <v>15</v>
      </c>
      <c r="C5" s="19" t="s">
        <v>544</v>
      </c>
      <c r="D5" s="16">
        <v>1</v>
      </c>
      <c r="E5" s="16">
        <v>1</v>
      </c>
      <c r="F5" s="16"/>
      <c r="G5" s="16">
        <v>1</v>
      </c>
      <c r="H5" s="16"/>
      <c r="I5" s="16"/>
      <c r="J5" s="16">
        <v>1</v>
      </c>
      <c r="K5" s="16">
        <v>1</v>
      </c>
      <c r="L5" s="16"/>
      <c r="M5" s="16"/>
      <c r="N5" s="16"/>
      <c r="O5" s="16"/>
      <c r="P5" s="29">
        <f t="shared" si="0"/>
        <v>5</v>
      </c>
    </row>
    <row r="6" spans="1:16" ht="18" customHeight="1">
      <c r="A6" s="1" t="s">
        <v>199</v>
      </c>
      <c r="B6" s="40" t="s">
        <v>140</v>
      </c>
      <c r="C6" s="22" t="s">
        <v>141</v>
      </c>
      <c r="D6" s="16"/>
      <c r="E6" s="16"/>
      <c r="F6" s="16">
        <v>1</v>
      </c>
      <c r="G6" s="16">
        <v>1</v>
      </c>
      <c r="H6" s="16"/>
      <c r="I6" s="16"/>
      <c r="J6" s="16"/>
      <c r="K6" s="16"/>
      <c r="L6" s="16"/>
      <c r="M6" s="16"/>
      <c r="N6" s="16"/>
      <c r="O6" s="16"/>
      <c r="P6" s="29">
        <f t="shared" si="0"/>
        <v>2</v>
      </c>
    </row>
    <row r="7" spans="1:16" ht="18" customHeight="1">
      <c r="A7" s="1" t="s">
        <v>202</v>
      </c>
      <c r="B7" s="39" t="s">
        <v>146</v>
      </c>
      <c r="C7" s="20" t="s">
        <v>147</v>
      </c>
      <c r="D7" s="16"/>
      <c r="E7" s="16"/>
      <c r="F7" s="16">
        <v>1</v>
      </c>
      <c r="G7" s="16">
        <v>1</v>
      </c>
      <c r="H7" s="16"/>
      <c r="I7" s="16">
        <v>1</v>
      </c>
      <c r="J7" s="16">
        <v>1</v>
      </c>
      <c r="K7" s="16"/>
      <c r="L7" s="16"/>
      <c r="M7" s="16"/>
      <c r="N7" s="16"/>
      <c r="O7" s="16"/>
      <c r="P7" s="29">
        <f t="shared" si="0"/>
        <v>4</v>
      </c>
    </row>
    <row r="8" spans="1:16" ht="18" customHeight="1">
      <c r="A8" s="1" t="s">
        <v>205</v>
      </c>
      <c r="B8" s="43" t="s">
        <v>252</v>
      </c>
      <c r="C8" s="27" t="s">
        <v>253</v>
      </c>
      <c r="D8" s="16"/>
      <c r="E8" s="16"/>
      <c r="F8" s="16"/>
      <c r="G8" s="16"/>
      <c r="H8" s="16"/>
      <c r="I8" s="16"/>
      <c r="J8" s="16">
        <v>1</v>
      </c>
      <c r="K8" s="16"/>
      <c r="L8" s="16">
        <v>1</v>
      </c>
      <c r="M8" s="16"/>
      <c r="N8" s="16">
        <v>1</v>
      </c>
      <c r="O8" s="16"/>
      <c r="P8" s="29">
        <f t="shared" si="0"/>
        <v>3</v>
      </c>
    </row>
    <row r="9" spans="1:16" ht="18" customHeight="1">
      <c r="A9" s="1" t="s">
        <v>208</v>
      </c>
      <c r="B9" s="39" t="s">
        <v>545</v>
      </c>
      <c r="C9" s="19" t="s">
        <v>95</v>
      </c>
      <c r="D9" s="16"/>
      <c r="E9" s="16">
        <v>1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29">
        <f t="shared" si="0"/>
        <v>1</v>
      </c>
    </row>
    <row r="10" spans="1:16" ht="18" customHeight="1">
      <c r="A10" s="1" t="s">
        <v>209</v>
      </c>
      <c r="B10" s="34" t="s">
        <v>80</v>
      </c>
      <c r="C10" s="34" t="s">
        <v>319</v>
      </c>
      <c r="D10" s="16"/>
      <c r="E10" s="16"/>
      <c r="F10" s="16"/>
      <c r="G10" s="16"/>
      <c r="H10" s="16"/>
      <c r="I10" s="16"/>
      <c r="J10" s="16"/>
      <c r="K10" s="16"/>
      <c r="L10" s="16"/>
      <c r="M10" s="16">
        <v>1</v>
      </c>
      <c r="N10" s="16">
        <v>1</v>
      </c>
      <c r="O10" s="16"/>
      <c r="P10" s="29">
        <f t="shared" si="0"/>
        <v>2</v>
      </c>
    </row>
    <row r="11" spans="1:16" ht="18" customHeight="1">
      <c r="A11" s="1" t="s">
        <v>212</v>
      </c>
      <c r="B11" s="43" t="s">
        <v>47</v>
      </c>
      <c r="C11" s="18" t="s">
        <v>48</v>
      </c>
      <c r="D11" s="16">
        <v>1</v>
      </c>
      <c r="E11" s="16">
        <v>1</v>
      </c>
      <c r="F11" s="16"/>
      <c r="G11" s="16">
        <v>1</v>
      </c>
      <c r="H11" s="16">
        <v>1</v>
      </c>
      <c r="I11" s="16">
        <v>1</v>
      </c>
      <c r="J11" s="16"/>
      <c r="K11" s="16"/>
      <c r="L11" s="16"/>
      <c r="M11" s="16">
        <v>1</v>
      </c>
      <c r="N11" s="16">
        <v>1</v>
      </c>
      <c r="O11" s="16"/>
      <c r="P11" s="29">
        <f t="shared" si="0"/>
        <v>7</v>
      </c>
    </row>
    <row r="12" spans="1:16" ht="18" customHeight="1">
      <c r="A12" s="1" t="s">
        <v>213</v>
      </c>
      <c r="B12" s="40" t="s">
        <v>105</v>
      </c>
      <c r="C12" s="22" t="s">
        <v>106</v>
      </c>
      <c r="D12" s="16"/>
      <c r="E12" s="16">
        <v>1</v>
      </c>
      <c r="F12" s="16">
        <v>1</v>
      </c>
      <c r="G12" s="16">
        <v>1</v>
      </c>
      <c r="H12" s="16">
        <v>1</v>
      </c>
      <c r="I12" s="16"/>
      <c r="J12" s="16"/>
      <c r="K12" s="16"/>
      <c r="L12" s="16"/>
      <c r="M12" s="16"/>
      <c r="N12" s="16"/>
      <c r="O12" s="16"/>
      <c r="P12" s="29">
        <f t="shared" si="0"/>
        <v>4</v>
      </c>
    </row>
    <row r="13" spans="1:16" ht="18" customHeight="1">
      <c r="A13" s="1" t="s">
        <v>216</v>
      </c>
      <c r="B13" s="34" t="s">
        <v>51</v>
      </c>
      <c r="C13" s="34" t="s">
        <v>52</v>
      </c>
      <c r="D13" s="16">
        <v>1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29">
        <f t="shared" si="0"/>
        <v>1</v>
      </c>
    </row>
    <row r="14" spans="1:16" ht="18" customHeight="1">
      <c r="A14" s="1" t="s">
        <v>217</v>
      </c>
      <c r="B14" s="39" t="s">
        <v>13</v>
      </c>
      <c r="C14" s="19" t="s">
        <v>14</v>
      </c>
      <c r="D14" s="16">
        <v>1</v>
      </c>
      <c r="E14" s="16"/>
      <c r="F14" s="16"/>
      <c r="G14" s="16"/>
      <c r="H14" s="16"/>
      <c r="I14" s="16">
        <v>1</v>
      </c>
      <c r="J14" s="16"/>
      <c r="K14" s="16"/>
      <c r="L14" s="16"/>
      <c r="M14" s="16"/>
      <c r="N14" s="16"/>
      <c r="O14" s="16"/>
      <c r="P14" s="29">
        <f t="shared" si="0"/>
        <v>2</v>
      </c>
    </row>
    <row r="15" spans="1:16" ht="18" customHeight="1">
      <c r="A15" s="1" t="s">
        <v>220</v>
      </c>
      <c r="B15" s="40" t="s">
        <v>93</v>
      </c>
      <c r="C15" s="22" t="s">
        <v>94</v>
      </c>
      <c r="D15" s="16"/>
      <c r="E15" s="16">
        <v>1</v>
      </c>
      <c r="F15" s="16">
        <v>1</v>
      </c>
      <c r="G15" s="16"/>
      <c r="H15" s="16"/>
      <c r="I15" s="16"/>
      <c r="J15" s="16"/>
      <c r="K15" s="16"/>
      <c r="L15" s="16"/>
      <c r="M15" s="16"/>
      <c r="N15" s="16"/>
      <c r="O15" s="16"/>
      <c r="P15" s="29">
        <f t="shared" si="0"/>
        <v>2</v>
      </c>
    </row>
    <row r="16" spans="1:16" ht="18" customHeight="1">
      <c r="A16" s="1" t="s">
        <v>223</v>
      </c>
      <c r="B16" s="31" t="s">
        <v>36</v>
      </c>
      <c r="C16" s="36" t="s">
        <v>37</v>
      </c>
      <c r="D16" s="16">
        <v>1</v>
      </c>
      <c r="E16" s="16">
        <v>1</v>
      </c>
      <c r="F16" s="16">
        <v>1</v>
      </c>
      <c r="G16" s="16">
        <v>1</v>
      </c>
      <c r="H16" s="16">
        <v>1</v>
      </c>
      <c r="I16" s="16">
        <v>1</v>
      </c>
      <c r="J16" s="16">
        <v>1</v>
      </c>
      <c r="K16" s="16">
        <v>1</v>
      </c>
      <c r="L16" s="16">
        <v>1</v>
      </c>
      <c r="M16" s="16">
        <v>1</v>
      </c>
      <c r="N16" s="16"/>
      <c r="O16" s="16"/>
      <c r="P16" s="29">
        <f t="shared" si="0"/>
        <v>10</v>
      </c>
    </row>
    <row r="17" spans="1:16" ht="18" customHeight="1">
      <c r="A17" s="1" t="s">
        <v>224</v>
      </c>
      <c r="B17" s="40" t="s">
        <v>3</v>
      </c>
      <c r="C17" s="22" t="s">
        <v>4</v>
      </c>
      <c r="D17" s="16">
        <v>1</v>
      </c>
      <c r="E17" s="16">
        <v>1</v>
      </c>
      <c r="F17" s="16"/>
      <c r="G17" s="16"/>
      <c r="H17" s="16"/>
      <c r="I17" s="16"/>
      <c r="J17" s="16">
        <v>1</v>
      </c>
      <c r="K17" s="16"/>
      <c r="L17" s="16"/>
      <c r="M17" s="16"/>
      <c r="N17" s="16"/>
      <c r="O17" s="16"/>
      <c r="P17" s="29">
        <f t="shared" si="0"/>
        <v>3</v>
      </c>
    </row>
    <row r="18" spans="1:16" ht="18" customHeight="1">
      <c r="A18" s="1" t="s">
        <v>360</v>
      </c>
      <c r="B18" s="39" t="s">
        <v>88</v>
      </c>
      <c r="C18" s="19" t="s">
        <v>89</v>
      </c>
      <c r="D18" s="16"/>
      <c r="E18" s="16">
        <v>1</v>
      </c>
      <c r="F18" s="16">
        <v>1</v>
      </c>
      <c r="G18" s="16"/>
      <c r="H18" s="16"/>
      <c r="I18" s="16"/>
      <c r="J18" s="16"/>
      <c r="K18" s="16"/>
      <c r="L18" s="16"/>
      <c r="M18" s="16"/>
      <c r="N18" s="16"/>
      <c r="O18" s="16"/>
      <c r="P18" s="29">
        <f t="shared" si="0"/>
        <v>2</v>
      </c>
    </row>
    <row r="19" spans="1:16" ht="18" customHeight="1">
      <c r="A19" s="1" t="s">
        <v>361</v>
      </c>
      <c r="B19" s="43" t="s">
        <v>86</v>
      </c>
      <c r="C19" s="19" t="s">
        <v>87</v>
      </c>
      <c r="D19" s="16"/>
      <c r="E19" s="16">
        <v>1</v>
      </c>
      <c r="F19" s="16">
        <v>1</v>
      </c>
      <c r="G19" s="16">
        <v>1</v>
      </c>
      <c r="H19" s="16">
        <v>1</v>
      </c>
      <c r="I19" s="16">
        <v>1</v>
      </c>
      <c r="J19" s="16"/>
      <c r="K19" s="16">
        <v>1</v>
      </c>
      <c r="L19" s="16"/>
      <c r="M19" s="16"/>
      <c r="N19" s="16">
        <v>1</v>
      </c>
      <c r="O19" s="16"/>
      <c r="P19" s="29">
        <f t="shared" si="0"/>
        <v>7</v>
      </c>
    </row>
    <row r="20" spans="1:16" ht="18" customHeight="1">
      <c r="A20" s="1" t="s">
        <v>362</v>
      </c>
      <c r="B20" s="43" t="s">
        <v>270</v>
      </c>
      <c r="C20" s="19" t="s">
        <v>271</v>
      </c>
      <c r="D20" s="16"/>
      <c r="E20" s="16"/>
      <c r="F20" s="16"/>
      <c r="G20" s="16"/>
      <c r="H20" s="16"/>
      <c r="I20" s="16"/>
      <c r="J20" s="16"/>
      <c r="K20" s="16">
        <v>1</v>
      </c>
      <c r="L20" s="16"/>
      <c r="M20" s="16"/>
      <c r="N20" s="16"/>
      <c r="O20" s="16"/>
      <c r="P20" s="29">
        <f t="shared" si="0"/>
        <v>1</v>
      </c>
    </row>
    <row r="21" spans="1:16" ht="18" customHeight="1">
      <c r="A21" s="1" t="s">
        <v>363</v>
      </c>
      <c r="B21" s="39" t="s">
        <v>247</v>
      </c>
      <c r="C21" s="26" t="s">
        <v>248</v>
      </c>
      <c r="D21" s="16"/>
      <c r="E21" s="16"/>
      <c r="F21" s="16"/>
      <c r="G21" s="16"/>
      <c r="H21" s="16"/>
      <c r="I21" s="16"/>
      <c r="J21" s="16">
        <v>1</v>
      </c>
      <c r="K21" s="16">
        <v>1</v>
      </c>
      <c r="L21" s="16"/>
      <c r="M21" s="16"/>
      <c r="N21" s="16"/>
      <c r="O21" s="16"/>
      <c r="P21" s="29">
        <f t="shared" si="0"/>
        <v>2</v>
      </c>
    </row>
    <row r="22" spans="1:16" ht="18" customHeight="1">
      <c r="A22" s="1" t="s">
        <v>364</v>
      </c>
      <c r="B22" s="34" t="s">
        <v>44</v>
      </c>
      <c r="C22" s="34" t="s">
        <v>45</v>
      </c>
      <c r="D22" s="16">
        <v>1</v>
      </c>
      <c r="E22" s="16">
        <v>1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29">
        <f t="shared" si="0"/>
        <v>2</v>
      </c>
    </row>
    <row r="23" spans="1:16" ht="18" customHeight="1">
      <c r="A23" s="1" t="s">
        <v>365</v>
      </c>
      <c r="B23" s="31" t="s">
        <v>539</v>
      </c>
      <c r="C23" s="18" t="s">
        <v>390</v>
      </c>
      <c r="D23" s="16">
        <v>1</v>
      </c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29">
        <f t="shared" si="0"/>
        <v>1</v>
      </c>
    </row>
    <row r="24" spans="1:16" ht="18" customHeight="1">
      <c r="A24" s="1" t="s">
        <v>366</v>
      </c>
      <c r="B24" s="39" t="s">
        <v>152</v>
      </c>
      <c r="C24" s="19" t="s">
        <v>153</v>
      </c>
      <c r="D24" s="16"/>
      <c r="E24" s="16"/>
      <c r="F24" s="16"/>
      <c r="G24" s="16">
        <v>1</v>
      </c>
      <c r="H24" s="16"/>
      <c r="I24" s="16"/>
      <c r="J24" s="16"/>
      <c r="K24" s="16"/>
      <c r="L24" s="16"/>
      <c r="M24" s="16"/>
      <c r="N24" s="16"/>
      <c r="O24" s="16"/>
      <c r="P24" s="29">
        <f t="shared" si="0"/>
        <v>1</v>
      </c>
    </row>
    <row r="25" spans="1:16" ht="18" customHeight="1">
      <c r="A25" s="1" t="s">
        <v>367</v>
      </c>
      <c r="B25" s="39" t="s">
        <v>295</v>
      </c>
      <c r="C25" s="19" t="s">
        <v>296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>
        <v>1</v>
      </c>
      <c r="O25" s="16"/>
      <c r="P25" s="29">
        <f t="shared" si="0"/>
        <v>1</v>
      </c>
    </row>
    <row r="26" spans="1:16" ht="18" customHeight="1">
      <c r="A26" s="1" t="s">
        <v>368</v>
      </c>
      <c r="B26" s="46" t="s">
        <v>546</v>
      </c>
      <c r="C26" s="37">
        <v>10000</v>
      </c>
      <c r="D26" s="16"/>
      <c r="E26" s="16"/>
      <c r="F26" s="16">
        <v>1</v>
      </c>
      <c r="G26" s="16">
        <v>1</v>
      </c>
      <c r="H26" s="16">
        <v>1</v>
      </c>
      <c r="I26" s="16"/>
      <c r="J26" s="16"/>
      <c r="K26" s="16"/>
      <c r="L26" s="16"/>
      <c r="M26" s="16"/>
      <c r="N26" s="16">
        <v>1</v>
      </c>
      <c r="O26" s="16"/>
      <c r="P26" s="29">
        <f t="shared" si="0"/>
        <v>4</v>
      </c>
    </row>
    <row r="27" spans="1:16" ht="18" customHeight="1">
      <c r="A27" s="1" t="s">
        <v>369</v>
      </c>
      <c r="B27" s="14" t="s">
        <v>29</v>
      </c>
      <c r="C27" s="2">
        <v>10001</v>
      </c>
      <c r="D27" s="16">
        <v>1</v>
      </c>
      <c r="E27" s="16">
        <v>1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29">
        <f t="shared" si="0"/>
        <v>2</v>
      </c>
    </row>
    <row r="28" spans="1:16" ht="18" customHeight="1">
      <c r="A28" s="1" t="s">
        <v>370</v>
      </c>
      <c r="B28" s="31" t="s">
        <v>57</v>
      </c>
      <c r="C28" s="36" t="s">
        <v>541</v>
      </c>
      <c r="D28" s="16">
        <v>1</v>
      </c>
      <c r="E28" s="16">
        <v>1</v>
      </c>
      <c r="F28" s="16">
        <v>1</v>
      </c>
      <c r="G28" s="16">
        <v>1</v>
      </c>
      <c r="H28" s="16"/>
      <c r="I28" s="16"/>
      <c r="J28" s="16"/>
      <c r="K28" s="16">
        <v>1</v>
      </c>
      <c r="L28" s="16">
        <v>1</v>
      </c>
      <c r="M28" s="16"/>
      <c r="N28" s="16"/>
      <c r="O28" s="16"/>
      <c r="P28" s="29">
        <f t="shared" si="0"/>
        <v>6</v>
      </c>
    </row>
    <row r="29" spans="1:16" ht="18" customHeight="1">
      <c r="A29" s="1" t="s">
        <v>371</v>
      </c>
      <c r="B29" s="14" t="s">
        <v>19</v>
      </c>
      <c r="C29" s="2">
        <v>10007</v>
      </c>
      <c r="D29" s="16">
        <v>1</v>
      </c>
      <c r="E29" s="16">
        <v>1</v>
      </c>
      <c r="F29" s="16">
        <v>1</v>
      </c>
      <c r="G29" s="16"/>
      <c r="H29" s="16"/>
      <c r="I29" s="16"/>
      <c r="J29" s="16"/>
      <c r="K29" s="16"/>
      <c r="L29" s="16"/>
      <c r="M29" s="16"/>
      <c r="N29" s="16"/>
      <c r="O29" s="16"/>
      <c r="P29" s="29">
        <f t="shared" si="0"/>
        <v>3</v>
      </c>
    </row>
    <row r="30" spans="1:16" ht="18" customHeight="1">
      <c r="A30" s="1" t="s">
        <v>372</v>
      </c>
      <c r="B30" s="31" t="s">
        <v>7</v>
      </c>
      <c r="C30" s="36" t="s">
        <v>8</v>
      </c>
      <c r="D30" s="16">
        <v>1</v>
      </c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29">
        <f t="shared" si="0"/>
        <v>1</v>
      </c>
    </row>
    <row r="31" spans="1:16" ht="18" customHeight="1">
      <c r="A31" s="1" t="s">
        <v>373</v>
      </c>
      <c r="B31" s="31" t="s">
        <v>9</v>
      </c>
      <c r="C31" s="36" t="s">
        <v>10</v>
      </c>
      <c r="D31" s="16">
        <v>1</v>
      </c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29">
        <f t="shared" si="0"/>
        <v>1</v>
      </c>
    </row>
    <row r="32" spans="1:16" ht="18" customHeight="1">
      <c r="A32" s="1" t="s">
        <v>375</v>
      </c>
      <c r="B32" s="40" t="s">
        <v>127</v>
      </c>
      <c r="C32" s="22" t="s">
        <v>128</v>
      </c>
      <c r="D32" s="16"/>
      <c r="E32" s="16"/>
      <c r="F32" s="16">
        <v>1</v>
      </c>
      <c r="G32" s="16"/>
      <c r="H32" s="16"/>
      <c r="I32" s="16"/>
      <c r="J32" s="16"/>
      <c r="K32" s="16"/>
      <c r="L32" s="16"/>
      <c r="M32" s="16"/>
      <c r="N32" s="16"/>
      <c r="O32" s="16"/>
      <c r="P32" s="29">
        <f t="shared" si="0"/>
        <v>1</v>
      </c>
    </row>
    <row r="33" spans="1:16" ht="18" customHeight="1">
      <c r="A33" s="1" t="s">
        <v>376</v>
      </c>
      <c r="B33" s="31" t="s">
        <v>11</v>
      </c>
      <c r="C33" s="36" t="s">
        <v>12</v>
      </c>
      <c r="D33" s="16">
        <v>1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29">
        <f t="shared" si="0"/>
        <v>1</v>
      </c>
    </row>
    <row r="34" spans="1:16" ht="18" customHeight="1">
      <c r="A34" s="1" t="s">
        <v>377</v>
      </c>
      <c r="B34" s="39" t="s">
        <v>240</v>
      </c>
      <c r="C34" s="26" t="s">
        <v>241</v>
      </c>
      <c r="D34" s="16"/>
      <c r="E34" s="16"/>
      <c r="F34" s="16"/>
      <c r="G34" s="16"/>
      <c r="H34" s="16"/>
      <c r="I34" s="16"/>
      <c r="J34" s="16">
        <v>1</v>
      </c>
      <c r="K34" s="16"/>
      <c r="L34" s="16"/>
      <c r="M34" s="16"/>
      <c r="N34" s="16"/>
      <c r="O34" s="16"/>
      <c r="P34" s="29">
        <f t="shared" si="0"/>
        <v>1</v>
      </c>
    </row>
    <row r="35" spans="1:16" ht="18" customHeight="1">
      <c r="A35" s="1" t="s">
        <v>378</v>
      </c>
      <c r="B35" s="14" t="s">
        <v>98</v>
      </c>
      <c r="C35" s="2">
        <v>10023</v>
      </c>
      <c r="D35" s="16"/>
      <c r="E35" s="16">
        <v>1</v>
      </c>
      <c r="F35" s="16">
        <v>1</v>
      </c>
      <c r="G35" s="16"/>
      <c r="H35" s="16"/>
      <c r="I35" s="16"/>
      <c r="J35" s="16"/>
      <c r="K35" s="16"/>
      <c r="L35" s="16"/>
      <c r="M35" s="16"/>
      <c r="N35" s="16"/>
      <c r="O35" s="16"/>
      <c r="P35" s="29">
        <f t="shared" ref="P35:P66" si="1">SUM(D35:O35)</f>
        <v>2</v>
      </c>
    </row>
    <row r="36" spans="1:16" ht="18" customHeight="1">
      <c r="A36" s="1" t="s">
        <v>379</v>
      </c>
      <c r="B36" s="39" t="s">
        <v>66</v>
      </c>
      <c r="C36" s="26" t="s">
        <v>67</v>
      </c>
      <c r="D36" s="16">
        <v>1</v>
      </c>
      <c r="E36" s="16"/>
      <c r="F36" s="16"/>
      <c r="G36" s="16"/>
      <c r="H36" s="16"/>
      <c r="I36" s="16"/>
      <c r="J36" s="16">
        <v>1</v>
      </c>
      <c r="K36" s="16">
        <v>1</v>
      </c>
      <c r="L36" s="16"/>
      <c r="M36" s="16"/>
      <c r="N36" s="16"/>
      <c r="O36" s="16">
        <v>1</v>
      </c>
      <c r="P36" s="29">
        <f t="shared" si="1"/>
        <v>4</v>
      </c>
    </row>
    <row r="37" spans="1:16" ht="18" customHeight="1">
      <c r="A37" s="1" t="s">
        <v>380</v>
      </c>
      <c r="B37" s="39" t="s">
        <v>125</v>
      </c>
      <c r="C37" s="26" t="s">
        <v>126</v>
      </c>
      <c r="D37" s="16"/>
      <c r="E37" s="16"/>
      <c r="F37" s="16">
        <v>1</v>
      </c>
      <c r="G37" s="16"/>
      <c r="H37" s="16"/>
      <c r="I37" s="16">
        <v>1</v>
      </c>
      <c r="J37" s="16">
        <v>1</v>
      </c>
      <c r="K37" s="16"/>
      <c r="L37" s="16"/>
      <c r="M37" s="16"/>
      <c r="N37" s="16"/>
      <c r="O37" s="16"/>
      <c r="P37" s="29">
        <f t="shared" si="1"/>
        <v>3</v>
      </c>
    </row>
    <row r="38" spans="1:16" ht="18" customHeight="1">
      <c r="A38" s="1" t="s">
        <v>381</v>
      </c>
      <c r="B38" s="39" t="s">
        <v>262</v>
      </c>
      <c r="C38" s="20" t="s">
        <v>263</v>
      </c>
      <c r="D38" s="16"/>
      <c r="E38" s="16"/>
      <c r="F38" s="16"/>
      <c r="G38" s="16"/>
      <c r="H38" s="16"/>
      <c r="I38" s="16"/>
      <c r="J38" s="16"/>
      <c r="K38" s="16">
        <v>1</v>
      </c>
      <c r="L38" s="16">
        <v>1</v>
      </c>
      <c r="M38" s="16"/>
      <c r="N38" s="16"/>
      <c r="O38" s="16"/>
      <c r="P38" s="29">
        <f t="shared" si="1"/>
        <v>2</v>
      </c>
    </row>
    <row r="39" spans="1:16" ht="18" customHeight="1">
      <c r="A39" s="1" t="s">
        <v>382</v>
      </c>
      <c r="B39" s="14" t="s">
        <v>23</v>
      </c>
      <c r="C39" s="2">
        <v>11018</v>
      </c>
      <c r="D39" s="16">
        <v>1</v>
      </c>
      <c r="E39" s="16">
        <v>1</v>
      </c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29">
        <f t="shared" si="1"/>
        <v>2</v>
      </c>
    </row>
    <row r="40" spans="1:16" ht="18" customHeight="1">
      <c r="A40" s="1" t="s">
        <v>383</v>
      </c>
      <c r="B40" s="45" t="s">
        <v>74</v>
      </c>
      <c r="C40" s="38">
        <v>11022</v>
      </c>
      <c r="D40" s="16"/>
      <c r="E40" s="16">
        <v>1</v>
      </c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29">
        <f t="shared" si="1"/>
        <v>1</v>
      </c>
    </row>
    <row r="41" spans="1:16" s="24" customFormat="1" ht="18" customHeight="1">
      <c r="A41" s="1" t="s">
        <v>384</v>
      </c>
      <c r="B41" s="45" t="s">
        <v>90</v>
      </c>
      <c r="C41" s="35">
        <v>11024</v>
      </c>
      <c r="D41" s="60"/>
      <c r="E41" s="60">
        <v>1</v>
      </c>
      <c r="F41" s="60">
        <v>1</v>
      </c>
      <c r="G41" s="60"/>
      <c r="H41" s="60"/>
      <c r="I41" s="60"/>
      <c r="J41" s="60"/>
      <c r="K41" s="60"/>
      <c r="L41" s="60"/>
      <c r="M41" s="60"/>
      <c r="N41" s="60"/>
      <c r="O41" s="60"/>
      <c r="P41" s="61">
        <f t="shared" si="1"/>
        <v>2</v>
      </c>
    </row>
    <row r="42" spans="1:16" s="24" customFormat="1" ht="18" customHeight="1">
      <c r="A42" s="1" t="s">
        <v>385</v>
      </c>
      <c r="B42" s="39" t="s">
        <v>42</v>
      </c>
      <c r="C42" s="25" t="s">
        <v>43</v>
      </c>
      <c r="D42" s="60">
        <v>1</v>
      </c>
      <c r="E42" s="60"/>
      <c r="F42" s="60"/>
      <c r="G42" s="60"/>
      <c r="H42" s="60"/>
      <c r="I42" s="60"/>
      <c r="J42" s="60"/>
      <c r="K42" s="60">
        <v>1</v>
      </c>
      <c r="L42" s="60"/>
      <c r="M42" s="60"/>
      <c r="N42" s="60"/>
      <c r="O42" s="60"/>
      <c r="P42" s="61">
        <f t="shared" si="1"/>
        <v>2</v>
      </c>
    </row>
    <row r="43" spans="1:16" s="24" customFormat="1" ht="18" customHeight="1">
      <c r="A43" s="1" t="s">
        <v>386</v>
      </c>
      <c r="B43" s="15" t="s">
        <v>553</v>
      </c>
      <c r="C43" s="15">
        <v>11038</v>
      </c>
      <c r="D43" s="60"/>
      <c r="E43" s="60">
        <v>1</v>
      </c>
      <c r="F43" s="60">
        <v>1</v>
      </c>
      <c r="G43" s="60">
        <v>1</v>
      </c>
      <c r="H43" s="60">
        <v>1</v>
      </c>
      <c r="I43" s="60"/>
      <c r="J43" s="60"/>
      <c r="K43" s="60"/>
      <c r="L43" s="60"/>
      <c r="M43" s="60"/>
      <c r="N43" s="60"/>
      <c r="O43" s="60"/>
      <c r="P43" s="61">
        <f t="shared" si="1"/>
        <v>4</v>
      </c>
    </row>
    <row r="44" spans="1:16" s="24" customFormat="1" ht="18" customHeight="1">
      <c r="A44" s="1" t="s">
        <v>387</v>
      </c>
      <c r="B44" s="15" t="s">
        <v>109</v>
      </c>
      <c r="C44" s="15">
        <v>11039</v>
      </c>
      <c r="D44" s="60"/>
      <c r="E44" s="60">
        <v>1</v>
      </c>
      <c r="F44" s="60"/>
      <c r="G44" s="60"/>
      <c r="H44" s="60"/>
      <c r="I44" s="60"/>
      <c r="J44" s="60">
        <v>1</v>
      </c>
      <c r="K44" s="60">
        <v>1</v>
      </c>
      <c r="L44" s="60"/>
      <c r="M44" s="60"/>
      <c r="N44" s="60"/>
      <c r="O44" s="60"/>
      <c r="P44" s="61">
        <f t="shared" si="1"/>
        <v>3</v>
      </c>
    </row>
    <row r="45" spans="1:16" s="24" customFormat="1" ht="18" customHeight="1">
      <c r="A45" s="1" t="s">
        <v>388</v>
      </c>
      <c r="B45" s="14" t="s">
        <v>30</v>
      </c>
      <c r="C45" s="15">
        <v>11040</v>
      </c>
      <c r="D45" s="60">
        <v>1</v>
      </c>
      <c r="E45" s="60">
        <v>1</v>
      </c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1">
        <f t="shared" si="1"/>
        <v>2</v>
      </c>
    </row>
    <row r="46" spans="1:16" s="24" customFormat="1" ht="18" customHeight="1">
      <c r="A46" s="1" t="s">
        <v>389</v>
      </c>
      <c r="B46" s="39" t="s">
        <v>291</v>
      </c>
      <c r="C46" s="20" t="s">
        <v>292</v>
      </c>
      <c r="D46" s="60"/>
      <c r="E46" s="60"/>
      <c r="F46" s="60"/>
      <c r="G46" s="60"/>
      <c r="H46" s="60"/>
      <c r="I46" s="60"/>
      <c r="J46" s="60"/>
      <c r="K46" s="60"/>
      <c r="L46" s="60"/>
      <c r="M46" s="60">
        <v>1</v>
      </c>
      <c r="N46" s="60">
        <v>1</v>
      </c>
      <c r="O46" s="60"/>
      <c r="P46" s="61">
        <f t="shared" si="1"/>
        <v>2</v>
      </c>
    </row>
    <row r="47" spans="1:16" s="24" customFormat="1" ht="18" customHeight="1">
      <c r="A47" s="1" t="s">
        <v>391</v>
      </c>
      <c r="B47" s="39" t="s">
        <v>58</v>
      </c>
      <c r="C47" s="20" t="s">
        <v>59</v>
      </c>
      <c r="D47" s="60">
        <v>1</v>
      </c>
      <c r="E47" s="60">
        <v>1</v>
      </c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1">
        <f t="shared" si="1"/>
        <v>2</v>
      </c>
    </row>
    <row r="48" spans="1:16" s="24" customFormat="1" ht="18" customHeight="1">
      <c r="A48" s="1" t="s">
        <v>392</v>
      </c>
      <c r="B48" s="45" t="s">
        <v>251</v>
      </c>
      <c r="C48" s="33">
        <v>12002</v>
      </c>
      <c r="D48" s="60"/>
      <c r="E48" s="60"/>
      <c r="F48" s="60"/>
      <c r="G48" s="60"/>
      <c r="H48" s="60"/>
      <c r="I48" s="60"/>
      <c r="J48" s="60">
        <v>1</v>
      </c>
      <c r="K48" s="60">
        <v>1</v>
      </c>
      <c r="L48" s="60"/>
      <c r="M48" s="60"/>
      <c r="N48" s="60"/>
      <c r="O48" s="60">
        <v>1</v>
      </c>
      <c r="P48" s="61">
        <f t="shared" si="1"/>
        <v>3</v>
      </c>
    </row>
    <row r="49" spans="1:16" s="24" customFormat="1" ht="18" customHeight="1">
      <c r="A49" s="1" t="s">
        <v>393</v>
      </c>
      <c r="B49" s="34" t="s">
        <v>60</v>
      </c>
      <c r="C49" s="54" t="s">
        <v>61</v>
      </c>
      <c r="D49" s="60">
        <v>1</v>
      </c>
      <c r="E49" s="60">
        <v>1</v>
      </c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1">
        <f t="shared" si="1"/>
        <v>2</v>
      </c>
    </row>
    <row r="50" spans="1:16" s="24" customFormat="1" ht="18" customHeight="1">
      <c r="A50" s="1" t="s">
        <v>394</v>
      </c>
      <c r="B50" s="39" t="s">
        <v>297</v>
      </c>
      <c r="C50" s="55" t="s">
        <v>298</v>
      </c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>
        <v>1</v>
      </c>
      <c r="O50" s="60"/>
      <c r="P50" s="61">
        <f t="shared" si="1"/>
        <v>1</v>
      </c>
    </row>
    <row r="51" spans="1:16" s="24" customFormat="1" ht="18" customHeight="1">
      <c r="A51" s="1" t="s">
        <v>395</v>
      </c>
      <c r="B51" s="39" t="s">
        <v>68</v>
      </c>
      <c r="C51" s="55" t="s">
        <v>69</v>
      </c>
      <c r="D51" s="60">
        <v>1</v>
      </c>
      <c r="E51" s="60">
        <v>1</v>
      </c>
      <c r="F51" s="60"/>
      <c r="G51" s="60"/>
      <c r="H51" s="60">
        <v>1</v>
      </c>
      <c r="I51" s="60">
        <v>1</v>
      </c>
      <c r="J51" s="60"/>
      <c r="K51" s="60"/>
      <c r="L51" s="60"/>
      <c r="M51" s="60"/>
      <c r="N51" s="60"/>
      <c r="O51" s="60"/>
      <c r="P51" s="61">
        <f t="shared" si="1"/>
        <v>4</v>
      </c>
    </row>
    <row r="52" spans="1:16" s="24" customFormat="1" ht="18" customHeight="1">
      <c r="A52" s="1" t="s">
        <v>396</v>
      </c>
      <c r="B52" s="39" t="s">
        <v>235</v>
      </c>
      <c r="C52" s="55" t="s">
        <v>500</v>
      </c>
      <c r="D52" s="60"/>
      <c r="E52" s="60"/>
      <c r="F52" s="60"/>
      <c r="G52" s="60"/>
      <c r="H52" s="60"/>
      <c r="I52" s="60"/>
      <c r="J52" s="60">
        <v>1</v>
      </c>
      <c r="K52" s="60"/>
      <c r="L52" s="60"/>
      <c r="M52" s="60"/>
      <c r="N52" s="60"/>
      <c r="O52" s="60"/>
      <c r="P52" s="61">
        <f t="shared" si="1"/>
        <v>1</v>
      </c>
    </row>
    <row r="53" spans="1:16" s="24" customFormat="1" ht="18" customHeight="1">
      <c r="A53" s="1" t="s">
        <v>397</v>
      </c>
      <c r="B53" s="46" t="s">
        <v>28</v>
      </c>
      <c r="C53" s="32">
        <v>12027</v>
      </c>
      <c r="D53" s="60">
        <v>1</v>
      </c>
      <c r="E53" s="60">
        <v>1</v>
      </c>
      <c r="F53" s="60"/>
      <c r="G53" s="60">
        <v>1</v>
      </c>
      <c r="H53" s="60"/>
      <c r="I53" s="60">
        <v>1</v>
      </c>
      <c r="J53" s="60">
        <v>1</v>
      </c>
      <c r="K53" s="60">
        <v>1</v>
      </c>
      <c r="L53" s="60">
        <v>1</v>
      </c>
      <c r="M53" s="60">
        <v>1</v>
      </c>
      <c r="N53" s="60"/>
      <c r="O53" s="60"/>
      <c r="P53" s="61">
        <f t="shared" si="1"/>
        <v>8</v>
      </c>
    </row>
    <row r="54" spans="1:16" s="24" customFormat="1" ht="18" customHeight="1">
      <c r="A54" s="1" t="s">
        <v>398</v>
      </c>
      <c r="B54" s="39" t="s">
        <v>112</v>
      </c>
      <c r="C54" s="55" t="s">
        <v>113</v>
      </c>
      <c r="D54" s="60"/>
      <c r="E54" s="60"/>
      <c r="F54" s="60">
        <v>1</v>
      </c>
      <c r="G54" s="60"/>
      <c r="H54" s="60"/>
      <c r="I54" s="60"/>
      <c r="J54" s="60">
        <v>1</v>
      </c>
      <c r="K54" s="60">
        <v>1</v>
      </c>
      <c r="L54" s="60"/>
      <c r="M54" s="60"/>
      <c r="N54" s="60"/>
      <c r="O54" s="60"/>
      <c r="P54" s="61">
        <f t="shared" si="1"/>
        <v>3</v>
      </c>
    </row>
    <row r="55" spans="1:16" s="24" customFormat="1" ht="18" customHeight="1">
      <c r="A55" s="1" t="s">
        <v>399</v>
      </c>
      <c r="B55" s="45" t="s">
        <v>542</v>
      </c>
      <c r="C55" s="33">
        <v>12037</v>
      </c>
      <c r="D55" s="60"/>
      <c r="E55" s="60">
        <v>1</v>
      </c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1">
        <f t="shared" si="1"/>
        <v>1</v>
      </c>
    </row>
    <row r="56" spans="1:16" s="24" customFormat="1" ht="18" customHeight="1">
      <c r="A56" s="1" t="s">
        <v>400</v>
      </c>
      <c r="B56" s="46" t="s">
        <v>96</v>
      </c>
      <c r="C56" s="32">
        <v>12038</v>
      </c>
      <c r="D56" s="60"/>
      <c r="E56" s="60">
        <v>1</v>
      </c>
      <c r="F56" s="60">
        <v>1</v>
      </c>
      <c r="G56" s="60"/>
      <c r="H56" s="60"/>
      <c r="I56" s="60"/>
      <c r="J56" s="60"/>
      <c r="K56" s="60"/>
      <c r="L56" s="60"/>
      <c r="M56" s="60"/>
      <c r="N56" s="60"/>
      <c r="O56" s="60"/>
      <c r="P56" s="61">
        <f t="shared" si="1"/>
        <v>2</v>
      </c>
    </row>
    <row r="57" spans="1:16" s="24" customFormat="1" ht="18" customHeight="1">
      <c r="A57" s="1" t="s">
        <v>401</v>
      </c>
      <c r="B57" s="39" t="s">
        <v>210</v>
      </c>
      <c r="C57" s="55" t="s">
        <v>211</v>
      </c>
      <c r="D57" s="60"/>
      <c r="E57" s="60"/>
      <c r="F57" s="60"/>
      <c r="G57" s="60"/>
      <c r="H57" s="60"/>
      <c r="I57" s="60">
        <v>1</v>
      </c>
      <c r="J57" s="60">
        <v>1</v>
      </c>
      <c r="K57" s="60"/>
      <c r="L57" s="60"/>
      <c r="M57" s="60"/>
      <c r="N57" s="60"/>
      <c r="O57" s="60"/>
      <c r="P57" s="61">
        <f t="shared" si="1"/>
        <v>2</v>
      </c>
    </row>
    <row r="58" spans="1:16" s="24" customFormat="1" ht="18" customHeight="1">
      <c r="A58" s="1" t="s">
        <v>402</v>
      </c>
      <c r="B58" s="45" t="s">
        <v>92</v>
      </c>
      <c r="C58" s="35">
        <v>12040</v>
      </c>
      <c r="D58" s="60"/>
      <c r="E58" s="60">
        <v>1</v>
      </c>
      <c r="F58" s="60">
        <v>1</v>
      </c>
      <c r="G58" s="60">
        <v>1</v>
      </c>
      <c r="H58" s="60"/>
      <c r="I58" s="60"/>
      <c r="J58" s="60"/>
      <c r="K58" s="60"/>
      <c r="L58" s="60"/>
      <c r="M58" s="60"/>
      <c r="N58" s="60"/>
      <c r="O58" s="60"/>
      <c r="P58" s="61">
        <f t="shared" si="1"/>
        <v>3</v>
      </c>
    </row>
    <row r="59" spans="1:16" s="24" customFormat="1" ht="18" customHeight="1">
      <c r="A59" s="1" t="s">
        <v>403</v>
      </c>
      <c r="B59" s="34" t="s">
        <v>193</v>
      </c>
      <c r="C59" s="54" t="s">
        <v>194</v>
      </c>
      <c r="D59" s="60"/>
      <c r="E59" s="60"/>
      <c r="F59" s="60"/>
      <c r="G59" s="60"/>
      <c r="H59" s="60">
        <v>1</v>
      </c>
      <c r="I59" s="60"/>
      <c r="J59" s="60"/>
      <c r="K59" s="60"/>
      <c r="L59" s="60"/>
      <c r="M59" s="60"/>
      <c r="N59" s="60">
        <v>1</v>
      </c>
      <c r="O59" s="60"/>
      <c r="P59" s="61">
        <f t="shared" si="1"/>
        <v>2</v>
      </c>
    </row>
    <row r="60" spans="1:16" s="24" customFormat="1" ht="18" customHeight="1">
      <c r="A60" s="1" t="s">
        <v>404</v>
      </c>
      <c r="B60" s="39" t="s">
        <v>100</v>
      </c>
      <c r="C60" s="20">
        <v>12042</v>
      </c>
      <c r="D60" s="60"/>
      <c r="E60" s="60">
        <v>1</v>
      </c>
      <c r="F60" s="60">
        <v>1</v>
      </c>
      <c r="G60" s="60">
        <v>1</v>
      </c>
      <c r="H60" s="60"/>
      <c r="I60" s="60"/>
      <c r="J60" s="60"/>
      <c r="K60" s="60"/>
      <c r="L60" s="60"/>
      <c r="M60" s="60"/>
      <c r="N60" s="60"/>
      <c r="O60" s="60"/>
      <c r="P60" s="61">
        <f t="shared" si="1"/>
        <v>3</v>
      </c>
    </row>
    <row r="61" spans="1:16" s="24" customFormat="1" ht="18" customHeight="1">
      <c r="A61" s="1" t="s">
        <v>405</v>
      </c>
      <c r="B61" s="39" t="s">
        <v>256</v>
      </c>
      <c r="C61" s="55" t="s">
        <v>257</v>
      </c>
      <c r="D61" s="60"/>
      <c r="E61" s="60"/>
      <c r="F61" s="60"/>
      <c r="G61" s="60"/>
      <c r="H61" s="60"/>
      <c r="I61" s="60"/>
      <c r="J61" s="60"/>
      <c r="K61" s="60">
        <v>1</v>
      </c>
      <c r="L61" s="60"/>
      <c r="M61" s="60"/>
      <c r="N61" s="60"/>
      <c r="O61" s="60"/>
      <c r="P61" s="61">
        <f t="shared" si="1"/>
        <v>1</v>
      </c>
    </row>
    <row r="62" spans="1:16" s="24" customFormat="1" ht="18" customHeight="1">
      <c r="A62" s="1" t="s">
        <v>406</v>
      </c>
      <c r="B62" s="39" t="s">
        <v>260</v>
      </c>
      <c r="C62" s="55" t="s">
        <v>261</v>
      </c>
      <c r="D62" s="60"/>
      <c r="E62" s="60"/>
      <c r="F62" s="60"/>
      <c r="G62" s="60"/>
      <c r="H62" s="60"/>
      <c r="I62" s="60"/>
      <c r="J62" s="60"/>
      <c r="K62" s="60">
        <v>1</v>
      </c>
      <c r="L62" s="60"/>
      <c r="M62" s="60"/>
      <c r="N62" s="60"/>
      <c r="O62" s="60"/>
      <c r="P62" s="61">
        <f t="shared" si="1"/>
        <v>1</v>
      </c>
    </row>
    <row r="63" spans="1:16" s="24" customFormat="1" ht="18" customHeight="1">
      <c r="A63" s="1" t="s">
        <v>407</v>
      </c>
      <c r="B63" s="39" t="s">
        <v>268</v>
      </c>
      <c r="C63" s="55" t="s">
        <v>269</v>
      </c>
      <c r="D63" s="60"/>
      <c r="E63" s="60"/>
      <c r="F63" s="60"/>
      <c r="G63" s="60"/>
      <c r="H63" s="60"/>
      <c r="I63" s="60"/>
      <c r="J63" s="60"/>
      <c r="K63" s="60">
        <v>1</v>
      </c>
      <c r="L63" s="60"/>
      <c r="M63" s="60"/>
      <c r="N63" s="60"/>
      <c r="O63" s="60"/>
      <c r="P63" s="61">
        <f t="shared" si="1"/>
        <v>1</v>
      </c>
    </row>
    <row r="64" spans="1:16" s="24" customFormat="1" ht="18" customHeight="1">
      <c r="A64" s="1" t="s">
        <v>408</v>
      </c>
      <c r="B64" s="14" t="s">
        <v>91</v>
      </c>
      <c r="C64" s="15">
        <v>12062</v>
      </c>
      <c r="D64" s="60"/>
      <c r="E64" s="60">
        <v>1</v>
      </c>
      <c r="F64" s="60">
        <v>1</v>
      </c>
      <c r="G64" s="60">
        <v>1</v>
      </c>
      <c r="H64" s="60"/>
      <c r="I64" s="60"/>
      <c r="J64" s="60"/>
      <c r="K64" s="60"/>
      <c r="L64" s="60"/>
      <c r="M64" s="60"/>
      <c r="N64" s="60"/>
      <c r="O64" s="60"/>
      <c r="P64" s="61">
        <f t="shared" si="1"/>
        <v>3</v>
      </c>
    </row>
    <row r="65" spans="1:16" s="24" customFormat="1" ht="18" customHeight="1">
      <c r="A65" s="1" t="s">
        <v>409</v>
      </c>
      <c r="B65" s="39" t="s">
        <v>81</v>
      </c>
      <c r="C65" s="25">
        <v>12066</v>
      </c>
      <c r="D65" s="60"/>
      <c r="E65" s="60">
        <v>1</v>
      </c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1">
        <f t="shared" si="1"/>
        <v>1</v>
      </c>
    </row>
    <row r="66" spans="1:16" s="24" customFormat="1" ht="18" customHeight="1">
      <c r="A66" s="1" t="s">
        <v>410</v>
      </c>
      <c r="B66" s="31" t="s">
        <v>31</v>
      </c>
      <c r="C66" s="54" t="s">
        <v>32</v>
      </c>
      <c r="D66" s="60">
        <v>1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1">
        <f t="shared" si="1"/>
        <v>1</v>
      </c>
    </row>
    <row r="67" spans="1:16" s="24" customFormat="1" ht="18" customHeight="1">
      <c r="A67" s="1" t="s">
        <v>411</v>
      </c>
      <c r="B67" s="39" t="s">
        <v>154</v>
      </c>
      <c r="C67" s="55" t="s">
        <v>155</v>
      </c>
      <c r="D67" s="60"/>
      <c r="E67" s="60"/>
      <c r="F67" s="60"/>
      <c r="G67" s="60">
        <v>1</v>
      </c>
      <c r="H67" s="60"/>
      <c r="I67" s="60"/>
      <c r="J67" s="60"/>
      <c r="K67" s="60"/>
      <c r="L67" s="60"/>
      <c r="M67" s="60"/>
      <c r="N67" s="60"/>
      <c r="O67" s="60"/>
      <c r="P67" s="61">
        <f t="shared" ref="P67:P98" si="2">SUM(D67:O67)</f>
        <v>1</v>
      </c>
    </row>
    <row r="68" spans="1:16" s="24" customFormat="1" ht="18" customHeight="1">
      <c r="A68" s="1" t="s">
        <v>412</v>
      </c>
      <c r="B68" s="34" t="s">
        <v>62</v>
      </c>
      <c r="C68" s="54" t="s">
        <v>63</v>
      </c>
      <c r="D68" s="60">
        <v>1</v>
      </c>
      <c r="E68" s="60">
        <v>1</v>
      </c>
      <c r="F68" s="60"/>
      <c r="G68" s="60"/>
      <c r="H68" s="60"/>
      <c r="I68" s="60"/>
      <c r="J68" s="60"/>
      <c r="K68" s="60"/>
      <c r="L68" s="60">
        <v>1</v>
      </c>
      <c r="M68" s="60"/>
      <c r="N68" s="60"/>
      <c r="O68" s="60"/>
      <c r="P68" s="61">
        <f t="shared" si="2"/>
        <v>3</v>
      </c>
    </row>
    <row r="69" spans="1:16" s="24" customFormat="1" ht="18" customHeight="1">
      <c r="A69" s="1" t="s">
        <v>413</v>
      </c>
      <c r="B69" s="40" t="s">
        <v>131</v>
      </c>
      <c r="C69" s="62" t="s">
        <v>132</v>
      </c>
      <c r="D69" s="60"/>
      <c r="E69" s="60"/>
      <c r="F69" s="60">
        <v>1</v>
      </c>
      <c r="G69" s="60"/>
      <c r="H69" s="60"/>
      <c r="I69" s="60"/>
      <c r="J69" s="60"/>
      <c r="K69" s="60"/>
      <c r="L69" s="60"/>
      <c r="M69" s="60"/>
      <c r="N69" s="60"/>
      <c r="O69" s="60"/>
      <c r="P69" s="61">
        <f t="shared" si="2"/>
        <v>1</v>
      </c>
    </row>
    <row r="70" spans="1:16" s="24" customFormat="1" ht="18" customHeight="1">
      <c r="A70" s="1" t="s">
        <v>414</v>
      </c>
      <c r="B70" s="39" t="s">
        <v>231</v>
      </c>
      <c r="C70" s="20">
        <v>12081</v>
      </c>
      <c r="D70" s="60"/>
      <c r="E70" s="60"/>
      <c r="F70" s="60"/>
      <c r="G70" s="60"/>
      <c r="H70" s="60"/>
      <c r="I70" s="60"/>
      <c r="J70" s="60">
        <v>1</v>
      </c>
      <c r="K70" s="60"/>
      <c r="L70" s="60"/>
      <c r="M70" s="60"/>
      <c r="N70" s="60"/>
      <c r="O70" s="60"/>
      <c r="P70" s="61">
        <f t="shared" si="2"/>
        <v>1</v>
      </c>
    </row>
    <row r="71" spans="1:16" s="24" customFormat="1" ht="18" customHeight="1">
      <c r="A71" s="1" t="s">
        <v>415</v>
      </c>
      <c r="B71" s="31" t="s">
        <v>38</v>
      </c>
      <c r="C71" s="54" t="s">
        <v>39</v>
      </c>
      <c r="D71" s="60">
        <v>1</v>
      </c>
      <c r="E71" s="60">
        <v>1</v>
      </c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1">
        <f t="shared" si="2"/>
        <v>2</v>
      </c>
    </row>
    <row r="72" spans="1:16" s="24" customFormat="1" ht="18" customHeight="1">
      <c r="A72" s="1" t="s">
        <v>416</v>
      </c>
      <c r="B72" s="39" t="s">
        <v>97</v>
      </c>
      <c r="C72" s="25">
        <v>12084</v>
      </c>
      <c r="D72" s="60"/>
      <c r="E72" s="60">
        <v>1</v>
      </c>
      <c r="F72" s="60">
        <v>1</v>
      </c>
      <c r="G72" s="60"/>
      <c r="H72" s="60"/>
      <c r="I72" s="60">
        <v>1</v>
      </c>
      <c r="J72" s="60">
        <v>1</v>
      </c>
      <c r="K72" s="60"/>
      <c r="L72" s="60"/>
      <c r="M72" s="60"/>
      <c r="N72" s="60"/>
      <c r="O72" s="60"/>
      <c r="P72" s="61">
        <f t="shared" si="2"/>
        <v>4</v>
      </c>
    </row>
    <row r="73" spans="1:16" s="24" customFormat="1" ht="18" customHeight="1">
      <c r="A73" s="1" t="s">
        <v>417</v>
      </c>
      <c r="B73" s="39" t="s">
        <v>285</v>
      </c>
      <c r="C73" s="55" t="s">
        <v>286</v>
      </c>
      <c r="D73" s="60"/>
      <c r="E73" s="60"/>
      <c r="F73" s="60"/>
      <c r="G73" s="60"/>
      <c r="H73" s="60"/>
      <c r="I73" s="60"/>
      <c r="J73" s="60"/>
      <c r="K73" s="60"/>
      <c r="L73" s="60">
        <v>1</v>
      </c>
      <c r="M73" s="60">
        <v>1</v>
      </c>
      <c r="N73" s="60"/>
      <c r="O73" s="60">
        <v>1</v>
      </c>
      <c r="P73" s="61">
        <f t="shared" si="2"/>
        <v>3</v>
      </c>
    </row>
    <row r="74" spans="1:16" s="24" customFormat="1" ht="18" customHeight="1">
      <c r="A74" s="1" t="s">
        <v>418</v>
      </c>
      <c r="B74" s="39" t="s">
        <v>238</v>
      </c>
      <c r="C74" s="55" t="s">
        <v>239</v>
      </c>
      <c r="D74" s="60"/>
      <c r="E74" s="60"/>
      <c r="F74" s="60"/>
      <c r="G74" s="60"/>
      <c r="H74" s="60"/>
      <c r="I74" s="60"/>
      <c r="J74" s="60">
        <v>1</v>
      </c>
      <c r="K74" s="60">
        <v>1</v>
      </c>
      <c r="L74" s="60"/>
      <c r="M74" s="60"/>
      <c r="N74" s="60"/>
      <c r="O74" s="60"/>
      <c r="P74" s="61">
        <f t="shared" si="2"/>
        <v>2</v>
      </c>
    </row>
    <row r="75" spans="1:16" s="24" customFormat="1" ht="18" customHeight="1">
      <c r="A75" s="1" t="s">
        <v>419</v>
      </c>
      <c r="B75" s="39" t="s">
        <v>75</v>
      </c>
      <c r="C75" s="25">
        <v>13009</v>
      </c>
      <c r="D75" s="60"/>
      <c r="E75" s="60">
        <v>1</v>
      </c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1">
        <f t="shared" si="2"/>
        <v>1</v>
      </c>
    </row>
    <row r="76" spans="1:16" s="24" customFormat="1" ht="18" customHeight="1">
      <c r="A76" s="1" t="s">
        <v>420</v>
      </c>
      <c r="B76" s="39" t="s">
        <v>302</v>
      </c>
      <c r="C76" s="55" t="s">
        <v>303</v>
      </c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>
        <v>1</v>
      </c>
      <c r="P76" s="61">
        <f t="shared" si="2"/>
        <v>1</v>
      </c>
    </row>
    <row r="77" spans="1:16" s="24" customFormat="1" ht="18" customHeight="1">
      <c r="A77" s="1" t="s">
        <v>421</v>
      </c>
      <c r="B77" s="39" t="s">
        <v>55</v>
      </c>
      <c r="C77" s="55" t="s">
        <v>56</v>
      </c>
      <c r="D77" s="60">
        <v>1</v>
      </c>
      <c r="E77" s="60">
        <v>1</v>
      </c>
      <c r="F77" s="60"/>
      <c r="G77" s="60">
        <v>1</v>
      </c>
      <c r="H77" s="60"/>
      <c r="I77" s="60"/>
      <c r="J77" s="60"/>
      <c r="K77" s="60"/>
      <c r="L77" s="60"/>
      <c r="M77" s="60"/>
      <c r="N77" s="60"/>
      <c r="O77" s="60"/>
      <c r="P77" s="61">
        <f t="shared" si="2"/>
        <v>3</v>
      </c>
    </row>
    <row r="78" spans="1:16" s="24" customFormat="1" ht="18" customHeight="1">
      <c r="A78" s="1" t="s">
        <v>422</v>
      </c>
      <c r="B78" s="39" t="s">
        <v>82</v>
      </c>
      <c r="C78" s="25">
        <v>13016</v>
      </c>
      <c r="D78" s="60"/>
      <c r="E78" s="60">
        <v>1</v>
      </c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1">
        <f t="shared" si="2"/>
        <v>1</v>
      </c>
    </row>
    <row r="79" spans="1:16" s="24" customFormat="1" ht="18" customHeight="1">
      <c r="A79" s="1" t="s">
        <v>423</v>
      </c>
      <c r="B79" s="39" t="s">
        <v>214</v>
      </c>
      <c r="C79" s="55" t="s">
        <v>215</v>
      </c>
      <c r="D79" s="60"/>
      <c r="E79" s="60"/>
      <c r="F79" s="60"/>
      <c r="G79" s="60"/>
      <c r="H79" s="60"/>
      <c r="I79" s="60">
        <v>1</v>
      </c>
      <c r="J79" s="60"/>
      <c r="K79" s="60"/>
      <c r="L79" s="60"/>
      <c r="M79" s="60"/>
      <c r="N79" s="60"/>
      <c r="O79" s="60"/>
      <c r="P79" s="61">
        <f t="shared" si="2"/>
        <v>1</v>
      </c>
    </row>
    <row r="80" spans="1:16" s="24" customFormat="1" ht="18" customHeight="1">
      <c r="A80" s="1" t="s">
        <v>424</v>
      </c>
      <c r="B80" s="39" t="s">
        <v>249</v>
      </c>
      <c r="C80" s="55" t="s">
        <v>250</v>
      </c>
      <c r="D80" s="60"/>
      <c r="E80" s="60"/>
      <c r="F80" s="60"/>
      <c r="G80" s="60"/>
      <c r="H80" s="60"/>
      <c r="I80" s="60"/>
      <c r="J80" s="60">
        <v>1</v>
      </c>
      <c r="K80" s="60"/>
      <c r="L80" s="60"/>
      <c r="M80" s="60"/>
      <c r="N80" s="60"/>
      <c r="O80" s="60"/>
      <c r="P80" s="61">
        <f t="shared" si="2"/>
        <v>1</v>
      </c>
    </row>
    <row r="81" spans="1:16" s="24" customFormat="1" ht="18" customHeight="1">
      <c r="A81" s="1" t="s">
        <v>425</v>
      </c>
      <c r="B81" s="39" t="s">
        <v>177</v>
      </c>
      <c r="C81" s="55" t="s">
        <v>178</v>
      </c>
      <c r="D81" s="60"/>
      <c r="E81" s="60"/>
      <c r="F81" s="60"/>
      <c r="G81" s="60"/>
      <c r="H81" s="60">
        <v>1</v>
      </c>
      <c r="I81" s="60"/>
      <c r="J81" s="60"/>
      <c r="K81" s="60">
        <v>1</v>
      </c>
      <c r="L81" s="60"/>
      <c r="M81" s="60"/>
      <c r="N81" s="60"/>
      <c r="O81" s="60"/>
      <c r="P81" s="61">
        <f t="shared" si="2"/>
        <v>2</v>
      </c>
    </row>
    <row r="82" spans="1:16" s="24" customFormat="1" ht="18" customHeight="1">
      <c r="A82" s="1" t="s">
        <v>426</v>
      </c>
      <c r="B82" s="39" t="s">
        <v>85</v>
      </c>
      <c r="C82" s="25">
        <v>13021</v>
      </c>
      <c r="D82" s="60"/>
      <c r="E82" s="60">
        <v>1</v>
      </c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1">
        <f t="shared" si="2"/>
        <v>1</v>
      </c>
    </row>
    <row r="83" spans="1:16" ht="18" customHeight="1">
      <c r="A83" s="1" t="s">
        <v>427</v>
      </c>
      <c r="B83" s="51" t="s">
        <v>543</v>
      </c>
      <c r="C83" s="66">
        <v>13030</v>
      </c>
      <c r="D83" s="16"/>
      <c r="E83" s="16"/>
      <c r="F83" s="16">
        <v>1</v>
      </c>
      <c r="G83" s="16"/>
      <c r="H83" s="16"/>
      <c r="I83" s="16"/>
      <c r="J83" s="16"/>
      <c r="K83" s="16"/>
      <c r="L83" s="16"/>
      <c r="M83" s="16"/>
      <c r="N83" s="16"/>
      <c r="O83" s="16"/>
      <c r="P83" s="29">
        <f t="shared" si="2"/>
        <v>1</v>
      </c>
    </row>
    <row r="84" spans="1:16" s="24" customFormat="1" ht="18" customHeight="1">
      <c r="A84" s="1" t="s">
        <v>428</v>
      </c>
      <c r="B84" s="31" t="s">
        <v>25</v>
      </c>
      <c r="C84" s="34">
        <v>13038</v>
      </c>
      <c r="D84" s="60">
        <v>1</v>
      </c>
      <c r="E84" s="60">
        <v>1</v>
      </c>
      <c r="F84" s="60"/>
      <c r="G84" s="60">
        <v>1</v>
      </c>
      <c r="H84" s="60"/>
      <c r="I84" s="60"/>
      <c r="J84" s="60"/>
      <c r="K84" s="60"/>
      <c r="L84" s="60"/>
      <c r="M84" s="60"/>
      <c r="N84" s="60"/>
      <c r="O84" s="60"/>
      <c r="P84" s="61">
        <f t="shared" si="2"/>
        <v>3</v>
      </c>
    </row>
    <row r="85" spans="1:16" s="24" customFormat="1" ht="18" customHeight="1">
      <c r="A85" s="1" t="s">
        <v>429</v>
      </c>
      <c r="B85" s="40" t="s">
        <v>123</v>
      </c>
      <c r="C85" s="62" t="s">
        <v>124</v>
      </c>
      <c r="D85" s="60"/>
      <c r="E85" s="60"/>
      <c r="F85" s="60">
        <v>1</v>
      </c>
      <c r="G85" s="60"/>
      <c r="H85" s="60"/>
      <c r="I85" s="60"/>
      <c r="J85" s="60"/>
      <c r="K85" s="60"/>
      <c r="L85" s="60"/>
      <c r="M85" s="60"/>
      <c r="N85" s="60"/>
      <c r="O85" s="60"/>
      <c r="P85" s="61">
        <f t="shared" si="2"/>
        <v>1</v>
      </c>
    </row>
    <row r="86" spans="1:16" s="24" customFormat="1" ht="18" customHeight="1">
      <c r="A86" s="1" t="s">
        <v>430</v>
      </c>
      <c r="B86" s="40" t="s">
        <v>102</v>
      </c>
      <c r="C86" s="21">
        <v>13044</v>
      </c>
      <c r="D86" s="60"/>
      <c r="E86" s="60">
        <v>1</v>
      </c>
      <c r="F86" s="60">
        <v>1</v>
      </c>
      <c r="G86" s="60"/>
      <c r="H86" s="60"/>
      <c r="I86" s="60"/>
      <c r="J86" s="60"/>
      <c r="K86" s="60"/>
      <c r="L86" s="60"/>
      <c r="M86" s="60"/>
      <c r="N86" s="60"/>
      <c r="O86" s="60"/>
      <c r="P86" s="61">
        <f t="shared" si="2"/>
        <v>2</v>
      </c>
    </row>
    <row r="87" spans="1:16" s="24" customFormat="1" ht="18" customHeight="1">
      <c r="A87" s="1" t="s">
        <v>431</v>
      </c>
      <c r="B87" s="39" t="s">
        <v>272</v>
      </c>
      <c r="C87" s="55" t="s">
        <v>273</v>
      </c>
      <c r="D87" s="60"/>
      <c r="E87" s="60"/>
      <c r="F87" s="60"/>
      <c r="G87" s="60"/>
      <c r="H87" s="60"/>
      <c r="I87" s="60"/>
      <c r="J87" s="60"/>
      <c r="K87" s="60">
        <v>1</v>
      </c>
      <c r="L87" s="60"/>
      <c r="M87" s="60"/>
      <c r="N87" s="60"/>
      <c r="O87" s="60"/>
      <c r="P87" s="61">
        <f t="shared" si="2"/>
        <v>1</v>
      </c>
    </row>
    <row r="88" spans="1:16" s="24" customFormat="1" ht="18" customHeight="1">
      <c r="A88" s="1" t="s">
        <v>432</v>
      </c>
      <c r="B88" s="31" t="s">
        <v>24</v>
      </c>
      <c r="C88" s="34">
        <v>13053</v>
      </c>
      <c r="D88" s="60">
        <v>1</v>
      </c>
      <c r="E88" s="60">
        <v>1</v>
      </c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1">
        <f t="shared" si="2"/>
        <v>2</v>
      </c>
    </row>
    <row r="89" spans="1:16" s="24" customFormat="1" ht="18" customHeight="1">
      <c r="A89" s="1" t="s">
        <v>433</v>
      </c>
      <c r="B89" s="39" t="s">
        <v>5</v>
      </c>
      <c r="C89" s="55" t="s">
        <v>6</v>
      </c>
      <c r="D89" s="60">
        <v>1</v>
      </c>
      <c r="E89" s="60">
        <v>1</v>
      </c>
      <c r="F89" s="60"/>
      <c r="G89" s="60"/>
      <c r="H89" s="60"/>
      <c r="I89" s="60"/>
      <c r="J89" s="60"/>
      <c r="K89" s="60"/>
      <c r="L89" s="60"/>
      <c r="M89" s="60"/>
      <c r="N89" s="60"/>
      <c r="O89" s="60">
        <v>1</v>
      </c>
      <c r="P89" s="61">
        <f t="shared" si="2"/>
        <v>3</v>
      </c>
    </row>
    <row r="90" spans="1:16" s="24" customFormat="1" ht="18" customHeight="1">
      <c r="A90" s="1" t="s">
        <v>434</v>
      </c>
      <c r="B90" s="39" t="s">
        <v>289</v>
      </c>
      <c r="C90" s="55" t="s">
        <v>290</v>
      </c>
      <c r="D90" s="60"/>
      <c r="E90" s="60"/>
      <c r="F90" s="60"/>
      <c r="G90" s="60"/>
      <c r="H90" s="60"/>
      <c r="I90" s="60"/>
      <c r="J90" s="60"/>
      <c r="K90" s="60"/>
      <c r="L90" s="60"/>
      <c r="M90" s="60">
        <v>1</v>
      </c>
      <c r="N90" s="60"/>
      <c r="O90" s="60"/>
      <c r="P90" s="61">
        <f t="shared" si="2"/>
        <v>1</v>
      </c>
    </row>
    <row r="91" spans="1:16" s="24" customFormat="1" ht="18" customHeight="1">
      <c r="A91" s="1" t="s">
        <v>435</v>
      </c>
      <c r="B91" s="40" t="s">
        <v>103</v>
      </c>
      <c r="C91" s="21">
        <v>14021</v>
      </c>
      <c r="D91" s="60"/>
      <c r="E91" s="60">
        <v>1</v>
      </c>
      <c r="F91" s="60">
        <v>1</v>
      </c>
      <c r="G91" s="60"/>
      <c r="H91" s="60"/>
      <c r="I91" s="60"/>
      <c r="J91" s="60"/>
      <c r="K91" s="60"/>
      <c r="L91" s="60"/>
      <c r="M91" s="60"/>
      <c r="N91" s="60"/>
      <c r="O91" s="60"/>
      <c r="P91" s="61">
        <f t="shared" si="2"/>
        <v>2</v>
      </c>
    </row>
    <row r="92" spans="1:16" s="24" customFormat="1" ht="18" customHeight="1">
      <c r="A92" s="1" t="s">
        <v>436</v>
      </c>
      <c r="B92" s="40" t="s">
        <v>133</v>
      </c>
      <c r="C92" s="62" t="s">
        <v>134</v>
      </c>
      <c r="D92" s="60"/>
      <c r="E92" s="60"/>
      <c r="F92" s="60">
        <v>1</v>
      </c>
      <c r="G92" s="60"/>
      <c r="H92" s="60"/>
      <c r="I92" s="60"/>
      <c r="J92" s="60"/>
      <c r="K92" s="60"/>
      <c r="L92" s="60"/>
      <c r="M92" s="60"/>
      <c r="N92" s="60"/>
      <c r="O92" s="60"/>
      <c r="P92" s="61">
        <f t="shared" si="2"/>
        <v>1</v>
      </c>
    </row>
    <row r="93" spans="1:16" s="24" customFormat="1" ht="18" customHeight="1">
      <c r="A93" s="1" t="s">
        <v>437</v>
      </c>
      <c r="B93" s="48" t="s">
        <v>78</v>
      </c>
      <c r="C93" s="55" t="s">
        <v>79</v>
      </c>
      <c r="D93" s="60"/>
      <c r="E93" s="60">
        <v>1</v>
      </c>
      <c r="F93" s="60">
        <v>1</v>
      </c>
      <c r="G93" s="60">
        <v>1</v>
      </c>
      <c r="H93" s="60">
        <v>1</v>
      </c>
      <c r="I93" s="60">
        <v>1</v>
      </c>
      <c r="J93" s="60">
        <v>1</v>
      </c>
      <c r="K93" s="60"/>
      <c r="L93" s="60">
        <v>1</v>
      </c>
      <c r="M93" s="60">
        <v>1</v>
      </c>
      <c r="N93" s="60">
        <v>1</v>
      </c>
      <c r="O93" s="60">
        <v>1</v>
      </c>
      <c r="P93" s="61">
        <f t="shared" si="2"/>
        <v>10</v>
      </c>
    </row>
    <row r="94" spans="1:16" s="24" customFormat="1" ht="18" customHeight="1">
      <c r="A94" s="1" t="s">
        <v>438</v>
      </c>
      <c r="B94" s="39" t="s">
        <v>46</v>
      </c>
      <c r="C94" s="25">
        <v>14030</v>
      </c>
      <c r="D94" s="60">
        <v>1</v>
      </c>
      <c r="E94" s="60">
        <v>1</v>
      </c>
      <c r="F94" s="60">
        <v>1</v>
      </c>
      <c r="G94" s="60"/>
      <c r="H94" s="60">
        <v>1</v>
      </c>
      <c r="I94" s="60">
        <v>1</v>
      </c>
      <c r="J94" s="60">
        <v>1</v>
      </c>
      <c r="K94" s="60"/>
      <c r="L94" s="60"/>
      <c r="M94" s="60">
        <v>1</v>
      </c>
      <c r="N94" s="60">
        <v>1</v>
      </c>
      <c r="O94" s="60"/>
      <c r="P94" s="61">
        <f t="shared" si="2"/>
        <v>8</v>
      </c>
    </row>
    <row r="95" spans="1:16" s="24" customFormat="1" ht="18" customHeight="1">
      <c r="A95" s="1" t="s">
        <v>439</v>
      </c>
      <c r="B95" s="50" t="s">
        <v>185</v>
      </c>
      <c r="C95" s="54" t="s">
        <v>186</v>
      </c>
      <c r="D95" s="60"/>
      <c r="E95" s="60"/>
      <c r="F95" s="60"/>
      <c r="G95" s="60"/>
      <c r="H95" s="60">
        <v>1</v>
      </c>
      <c r="I95" s="60">
        <v>1</v>
      </c>
      <c r="J95" s="60"/>
      <c r="K95" s="60"/>
      <c r="L95" s="60"/>
      <c r="M95" s="60"/>
      <c r="N95" s="60"/>
      <c r="O95" s="60"/>
      <c r="P95" s="61">
        <f t="shared" si="2"/>
        <v>2</v>
      </c>
    </row>
    <row r="96" spans="1:16" s="24" customFormat="1" ht="18" customHeight="1">
      <c r="A96" s="1" t="s">
        <v>440</v>
      </c>
      <c r="B96" s="48" t="s">
        <v>278</v>
      </c>
      <c r="C96" s="55" t="s">
        <v>533</v>
      </c>
      <c r="D96" s="60"/>
      <c r="E96" s="60"/>
      <c r="F96" s="60"/>
      <c r="G96" s="60"/>
      <c r="H96" s="60"/>
      <c r="I96" s="60"/>
      <c r="J96" s="60"/>
      <c r="K96" s="60">
        <v>1</v>
      </c>
      <c r="L96" s="60">
        <v>1</v>
      </c>
      <c r="M96" s="60"/>
      <c r="N96" s="60"/>
      <c r="O96" s="60"/>
      <c r="P96" s="61">
        <f t="shared" si="2"/>
        <v>2</v>
      </c>
    </row>
    <row r="97" spans="1:16" s="24" customFormat="1" ht="18" customHeight="1">
      <c r="A97" s="1" t="s">
        <v>441</v>
      </c>
      <c r="B97" s="39" t="s">
        <v>83</v>
      </c>
      <c r="C97" s="25">
        <v>14033</v>
      </c>
      <c r="D97" s="60"/>
      <c r="E97" s="60">
        <v>1</v>
      </c>
      <c r="F97" s="60">
        <v>1</v>
      </c>
      <c r="G97" s="60">
        <v>1</v>
      </c>
      <c r="H97" s="60">
        <v>1</v>
      </c>
      <c r="I97" s="60"/>
      <c r="J97" s="60"/>
      <c r="K97" s="60"/>
      <c r="L97" s="60"/>
      <c r="M97" s="60"/>
      <c r="N97" s="60"/>
      <c r="O97" s="60"/>
      <c r="P97" s="61">
        <f t="shared" si="2"/>
        <v>4</v>
      </c>
    </row>
    <row r="98" spans="1:16" s="24" customFormat="1" ht="18" customHeight="1">
      <c r="A98" s="1" t="s">
        <v>442</v>
      </c>
      <c r="B98" s="39" t="s">
        <v>118</v>
      </c>
      <c r="C98" s="25">
        <v>14035</v>
      </c>
      <c r="D98" s="60"/>
      <c r="E98" s="60"/>
      <c r="F98" s="60">
        <v>1</v>
      </c>
      <c r="G98" s="60"/>
      <c r="H98" s="60"/>
      <c r="I98" s="60"/>
      <c r="J98" s="60">
        <v>1</v>
      </c>
      <c r="K98" s="60">
        <v>1</v>
      </c>
      <c r="L98" s="60"/>
      <c r="M98" s="60"/>
      <c r="N98" s="60"/>
      <c r="O98" s="60"/>
      <c r="P98" s="61">
        <f t="shared" si="2"/>
        <v>3</v>
      </c>
    </row>
    <row r="99" spans="1:16" s="24" customFormat="1" ht="18" customHeight="1">
      <c r="A99" s="1" t="s">
        <v>443</v>
      </c>
      <c r="B99" s="48" t="s">
        <v>72</v>
      </c>
      <c r="C99" s="55" t="s">
        <v>73</v>
      </c>
      <c r="D99" s="60">
        <v>1</v>
      </c>
      <c r="E99" s="60">
        <v>1</v>
      </c>
      <c r="F99" s="60"/>
      <c r="G99" s="60"/>
      <c r="H99" s="60"/>
      <c r="I99" s="60"/>
      <c r="J99" s="60">
        <v>1</v>
      </c>
      <c r="K99" s="60"/>
      <c r="L99" s="60"/>
      <c r="M99" s="60"/>
      <c r="N99" s="60"/>
      <c r="O99" s="60"/>
      <c r="P99" s="61">
        <f t="shared" ref="P99:P130" si="3">SUM(D99:O99)</f>
        <v>3</v>
      </c>
    </row>
    <row r="100" spans="1:16" s="24" customFormat="1" ht="18" customHeight="1">
      <c r="A100" s="1" t="s">
        <v>444</v>
      </c>
      <c r="B100" s="49" t="s">
        <v>53</v>
      </c>
      <c r="C100" s="63" t="s">
        <v>54</v>
      </c>
      <c r="D100" s="60">
        <v>1</v>
      </c>
      <c r="E100" s="60">
        <v>1</v>
      </c>
      <c r="F100" s="60"/>
      <c r="G100" s="60"/>
      <c r="H100" s="60">
        <v>1</v>
      </c>
      <c r="I100" s="60"/>
      <c r="J100" s="60"/>
      <c r="K100" s="60"/>
      <c r="L100" s="60">
        <v>1</v>
      </c>
      <c r="M100" s="60">
        <v>1</v>
      </c>
      <c r="N100" s="60"/>
      <c r="O100" s="60">
        <v>1</v>
      </c>
      <c r="P100" s="61">
        <f t="shared" si="3"/>
        <v>6</v>
      </c>
    </row>
    <row r="101" spans="1:16" s="24" customFormat="1" ht="18" customHeight="1">
      <c r="A101" s="1" t="s">
        <v>445</v>
      </c>
      <c r="B101" s="31" t="s">
        <v>16</v>
      </c>
      <c r="C101" s="54" t="s">
        <v>17</v>
      </c>
      <c r="D101" s="60">
        <v>1</v>
      </c>
      <c r="E101" s="60">
        <v>1</v>
      </c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1">
        <f t="shared" si="3"/>
        <v>2</v>
      </c>
    </row>
    <row r="102" spans="1:16" s="24" customFormat="1" ht="18" customHeight="1">
      <c r="A102" s="1" t="s">
        <v>446</v>
      </c>
      <c r="B102" s="39" t="s">
        <v>114</v>
      </c>
      <c r="C102" s="55" t="s">
        <v>115</v>
      </c>
      <c r="D102" s="60"/>
      <c r="E102" s="60"/>
      <c r="F102" s="60">
        <v>1</v>
      </c>
      <c r="G102" s="60"/>
      <c r="H102" s="60"/>
      <c r="I102" s="60">
        <v>1</v>
      </c>
      <c r="J102" s="60">
        <v>1</v>
      </c>
      <c r="K102" s="60"/>
      <c r="L102" s="60"/>
      <c r="M102" s="60"/>
      <c r="N102" s="60"/>
      <c r="O102" s="60">
        <v>1</v>
      </c>
      <c r="P102" s="61">
        <f t="shared" si="3"/>
        <v>4</v>
      </c>
    </row>
    <row r="103" spans="1:16" s="24" customFormat="1" ht="18" customHeight="1">
      <c r="A103" s="1" t="s">
        <v>447</v>
      </c>
      <c r="B103" s="39" t="s">
        <v>108</v>
      </c>
      <c r="C103" s="25">
        <v>14053</v>
      </c>
      <c r="D103" s="60"/>
      <c r="E103" s="60">
        <v>1</v>
      </c>
      <c r="F103" s="60">
        <v>1</v>
      </c>
      <c r="G103" s="60">
        <v>1</v>
      </c>
      <c r="H103" s="60">
        <v>1</v>
      </c>
      <c r="I103" s="60"/>
      <c r="J103" s="60"/>
      <c r="K103" s="60"/>
      <c r="L103" s="60">
        <v>1</v>
      </c>
      <c r="M103" s="60">
        <v>1</v>
      </c>
      <c r="N103" s="60"/>
      <c r="O103" s="60">
        <v>1</v>
      </c>
      <c r="P103" s="61">
        <f t="shared" si="3"/>
        <v>7</v>
      </c>
    </row>
    <row r="104" spans="1:16" s="24" customFormat="1" ht="18" customHeight="1">
      <c r="A104" s="1" t="s">
        <v>448</v>
      </c>
      <c r="B104" s="39" t="s">
        <v>264</v>
      </c>
      <c r="C104" s="55" t="s">
        <v>265</v>
      </c>
      <c r="D104" s="60"/>
      <c r="E104" s="60"/>
      <c r="F104" s="60"/>
      <c r="G104" s="60"/>
      <c r="H104" s="60"/>
      <c r="I104" s="60"/>
      <c r="J104" s="60"/>
      <c r="K104" s="60">
        <v>1</v>
      </c>
      <c r="L104" s="60"/>
      <c r="M104" s="60"/>
      <c r="N104" s="60"/>
      <c r="O104" s="60"/>
      <c r="P104" s="61">
        <f t="shared" si="3"/>
        <v>1</v>
      </c>
    </row>
    <row r="105" spans="1:16" s="24" customFormat="1" ht="18" customHeight="1">
      <c r="A105" s="1" t="s">
        <v>449</v>
      </c>
      <c r="B105" s="41" t="s">
        <v>245</v>
      </c>
      <c r="C105" s="55" t="s">
        <v>246</v>
      </c>
      <c r="D105" s="60"/>
      <c r="E105" s="60"/>
      <c r="F105" s="60"/>
      <c r="G105" s="60"/>
      <c r="H105" s="60"/>
      <c r="I105" s="60"/>
      <c r="J105" s="60">
        <v>1</v>
      </c>
      <c r="K105" s="60"/>
      <c r="L105" s="60"/>
      <c r="M105" s="60"/>
      <c r="N105" s="60"/>
      <c r="O105" s="60"/>
      <c r="P105" s="61">
        <f t="shared" si="3"/>
        <v>1</v>
      </c>
    </row>
    <row r="106" spans="1:16" s="24" customFormat="1" ht="18" customHeight="1">
      <c r="A106" s="1" t="s">
        <v>450</v>
      </c>
      <c r="B106" s="40" t="s">
        <v>129</v>
      </c>
      <c r="C106" s="62" t="s">
        <v>130</v>
      </c>
      <c r="D106" s="60"/>
      <c r="E106" s="60"/>
      <c r="F106" s="60">
        <v>1</v>
      </c>
      <c r="G106" s="60"/>
      <c r="H106" s="60"/>
      <c r="I106" s="60"/>
      <c r="J106" s="60"/>
      <c r="K106" s="60"/>
      <c r="L106" s="60"/>
      <c r="M106" s="60"/>
      <c r="N106" s="60"/>
      <c r="O106" s="60"/>
      <c r="P106" s="61">
        <f t="shared" si="3"/>
        <v>1</v>
      </c>
    </row>
    <row r="107" spans="1:16" s="24" customFormat="1" ht="18" customHeight="1">
      <c r="A107" s="1" t="s">
        <v>451</v>
      </c>
      <c r="B107" s="39" t="s">
        <v>221</v>
      </c>
      <c r="C107" s="55" t="s">
        <v>222</v>
      </c>
      <c r="D107" s="60"/>
      <c r="E107" s="60"/>
      <c r="F107" s="60"/>
      <c r="G107" s="60"/>
      <c r="H107" s="60"/>
      <c r="I107" s="60">
        <v>1</v>
      </c>
      <c r="J107" s="60">
        <v>1</v>
      </c>
      <c r="K107" s="60"/>
      <c r="L107" s="60"/>
      <c r="M107" s="60">
        <v>1</v>
      </c>
      <c r="N107" s="60"/>
      <c r="O107" s="60"/>
      <c r="P107" s="61">
        <f t="shared" si="3"/>
        <v>3</v>
      </c>
    </row>
    <row r="108" spans="1:16" s="24" customFormat="1" ht="18" customHeight="1">
      <c r="A108" s="1" t="s">
        <v>452</v>
      </c>
      <c r="B108" s="39" t="s">
        <v>200</v>
      </c>
      <c r="C108" s="55" t="s">
        <v>201</v>
      </c>
      <c r="D108" s="60"/>
      <c r="E108" s="60"/>
      <c r="F108" s="60"/>
      <c r="G108" s="60"/>
      <c r="H108" s="60"/>
      <c r="I108" s="60">
        <v>1</v>
      </c>
      <c r="J108" s="60">
        <v>1</v>
      </c>
      <c r="K108" s="60">
        <v>1</v>
      </c>
      <c r="L108" s="60"/>
      <c r="M108" s="60"/>
      <c r="N108" s="60"/>
      <c r="O108" s="60"/>
      <c r="P108" s="61">
        <f t="shared" si="3"/>
        <v>3</v>
      </c>
    </row>
    <row r="109" spans="1:16" s="24" customFormat="1" ht="18" customHeight="1">
      <c r="A109" s="1" t="s">
        <v>453</v>
      </c>
      <c r="B109" s="39" t="s">
        <v>64</v>
      </c>
      <c r="C109" s="64" t="s">
        <v>65</v>
      </c>
      <c r="D109" s="60">
        <v>1</v>
      </c>
      <c r="E109" s="60">
        <v>1</v>
      </c>
      <c r="F109" s="60">
        <v>1</v>
      </c>
      <c r="G109" s="60"/>
      <c r="H109" s="60">
        <v>1</v>
      </c>
      <c r="I109" s="60">
        <v>1</v>
      </c>
      <c r="J109" s="60"/>
      <c r="K109" s="60"/>
      <c r="L109" s="60"/>
      <c r="M109" s="60">
        <v>1</v>
      </c>
      <c r="N109" s="60"/>
      <c r="O109" s="60"/>
      <c r="P109" s="61">
        <f t="shared" si="3"/>
        <v>6</v>
      </c>
    </row>
    <row r="110" spans="1:16" s="24" customFormat="1" ht="18" customHeight="1">
      <c r="A110" s="1" t="s">
        <v>454</v>
      </c>
      <c r="B110" s="31" t="s">
        <v>76</v>
      </c>
      <c r="C110" s="34">
        <v>14075</v>
      </c>
      <c r="D110" s="60"/>
      <c r="E110" s="60">
        <v>1</v>
      </c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1">
        <f t="shared" si="3"/>
        <v>1</v>
      </c>
    </row>
    <row r="111" spans="1:16" s="24" customFormat="1" ht="18" customHeight="1">
      <c r="A111" s="1" t="s">
        <v>455</v>
      </c>
      <c r="B111" s="39" t="s">
        <v>236</v>
      </c>
      <c r="C111" s="55" t="s">
        <v>237</v>
      </c>
      <c r="D111" s="60"/>
      <c r="E111" s="60"/>
      <c r="F111" s="60"/>
      <c r="G111" s="60"/>
      <c r="H111" s="60"/>
      <c r="I111" s="60"/>
      <c r="J111" s="60">
        <v>1</v>
      </c>
      <c r="K111" s="60"/>
      <c r="L111" s="60"/>
      <c r="M111" s="60"/>
      <c r="N111" s="60"/>
      <c r="O111" s="60"/>
      <c r="P111" s="61">
        <f t="shared" si="3"/>
        <v>1</v>
      </c>
    </row>
    <row r="112" spans="1:16" s="24" customFormat="1" ht="18" customHeight="1">
      <c r="A112" s="1" t="s">
        <v>456</v>
      </c>
      <c r="B112" s="39" t="s">
        <v>189</v>
      </c>
      <c r="C112" s="55" t="s">
        <v>190</v>
      </c>
      <c r="D112" s="60"/>
      <c r="E112" s="60"/>
      <c r="F112" s="60"/>
      <c r="G112" s="60"/>
      <c r="H112" s="60">
        <v>1</v>
      </c>
      <c r="I112" s="60"/>
      <c r="J112" s="60"/>
      <c r="K112" s="60"/>
      <c r="L112" s="60"/>
      <c r="M112" s="60"/>
      <c r="N112" s="60"/>
      <c r="O112" s="60"/>
      <c r="P112" s="61">
        <f t="shared" si="3"/>
        <v>1</v>
      </c>
    </row>
    <row r="113" spans="1:16" s="24" customFormat="1" ht="18" customHeight="1">
      <c r="A113" s="1" t="s">
        <v>457</v>
      </c>
      <c r="B113" s="39" t="s">
        <v>150</v>
      </c>
      <c r="C113" s="55" t="s">
        <v>151</v>
      </c>
      <c r="D113" s="60"/>
      <c r="E113" s="60"/>
      <c r="F113" s="60"/>
      <c r="G113" s="60">
        <v>1</v>
      </c>
      <c r="H113" s="60"/>
      <c r="I113" s="60"/>
      <c r="J113" s="60"/>
      <c r="K113" s="60"/>
      <c r="L113" s="60"/>
      <c r="M113" s="60"/>
      <c r="N113" s="60"/>
      <c r="O113" s="60"/>
      <c r="P113" s="61">
        <f t="shared" si="3"/>
        <v>1</v>
      </c>
    </row>
    <row r="114" spans="1:16" s="24" customFormat="1" ht="18" customHeight="1">
      <c r="A114" s="1" t="s">
        <v>458</v>
      </c>
      <c r="B114" s="31" t="s">
        <v>21</v>
      </c>
      <c r="C114" s="34">
        <v>14084</v>
      </c>
      <c r="D114" s="60">
        <v>1</v>
      </c>
      <c r="E114" s="60">
        <v>1</v>
      </c>
      <c r="F114" s="60"/>
      <c r="G114" s="60"/>
      <c r="H114" s="60"/>
      <c r="I114" s="60"/>
      <c r="J114" s="60">
        <v>1</v>
      </c>
      <c r="K114" s="60"/>
      <c r="L114" s="60"/>
      <c r="M114" s="60"/>
      <c r="N114" s="60"/>
      <c r="O114" s="60"/>
      <c r="P114" s="61">
        <f t="shared" si="3"/>
        <v>3</v>
      </c>
    </row>
    <row r="115" spans="1:16" s="24" customFormat="1" ht="18" customHeight="1">
      <c r="A115" s="1" t="s">
        <v>459</v>
      </c>
      <c r="B115" s="31" t="s">
        <v>22</v>
      </c>
      <c r="C115" s="34">
        <v>14085</v>
      </c>
      <c r="D115" s="60">
        <v>1</v>
      </c>
      <c r="E115" s="60">
        <v>1</v>
      </c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1">
        <f t="shared" si="3"/>
        <v>2</v>
      </c>
    </row>
    <row r="116" spans="1:16" s="24" customFormat="1" ht="18" customHeight="1">
      <c r="A116" s="1" t="s">
        <v>460</v>
      </c>
      <c r="B116" s="39" t="s">
        <v>293</v>
      </c>
      <c r="C116" s="55" t="s">
        <v>294</v>
      </c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>
        <v>1</v>
      </c>
      <c r="O116" s="60"/>
      <c r="P116" s="61">
        <f t="shared" si="3"/>
        <v>1</v>
      </c>
    </row>
    <row r="117" spans="1:16" s="24" customFormat="1" ht="18" customHeight="1">
      <c r="A117" s="1" t="s">
        <v>461</v>
      </c>
      <c r="B117" s="40" t="s">
        <v>99</v>
      </c>
      <c r="C117" s="21">
        <v>14088</v>
      </c>
      <c r="D117" s="60"/>
      <c r="E117" s="60">
        <v>1</v>
      </c>
      <c r="F117" s="60">
        <v>1</v>
      </c>
      <c r="G117" s="60"/>
      <c r="H117" s="60"/>
      <c r="I117" s="60"/>
      <c r="J117" s="60">
        <v>1</v>
      </c>
      <c r="K117" s="60">
        <v>1</v>
      </c>
      <c r="L117" s="60"/>
      <c r="M117" s="60"/>
      <c r="N117" s="60"/>
      <c r="O117" s="60"/>
      <c r="P117" s="61">
        <f t="shared" si="3"/>
        <v>4</v>
      </c>
    </row>
    <row r="118" spans="1:16" s="24" customFormat="1" ht="18" customHeight="1">
      <c r="A118" s="1" t="s">
        <v>462</v>
      </c>
      <c r="B118" s="31" t="s">
        <v>27</v>
      </c>
      <c r="C118" s="34">
        <v>14090</v>
      </c>
      <c r="D118" s="60">
        <v>1</v>
      </c>
      <c r="E118" s="60">
        <v>1</v>
      </c>
      <c r="F118" s="60">
        <v>1</v>
      </c>
      <c r="G118" s="60"/>
      <c r="H118" s="60"/>
      <c r="I118" s="60"/>
      <c r="J118" s="60"/>
      <c r="K118" s="60"/>
      <c r="L118" s="60"/>
      <c r="M118" s="60"/>
      <c r="N118" s="60"/>
      <c r="O118" s="60"/>
      <c r="P118" s="61">
        <f t="shared" si="3"/>
        <v>3</v>
      </c>
    </row>
    <row r="119" spans="1:16" s="24" customFormat="1" ht="18" customHeight="1">
      <c r="A119" s="1" t="s">
        <v>463</v>
      </c>
      <c r="B119" s="39" t="s">
        <v>283</v>
      </c>
      <c r="C119" s="55" t="s">
        <v>284</v>
      </c>
      <c r="D119" s="60"/>
      <c r="E119" s="60"/>
      <c r="F119" s="60"/>
      <c r="G119" s="60"/>
      <c r="H119" s="60"/>
      <c r="I119" s="60"/>
      <c r="J119" s="60"/>
      <c r="K119" s="60"/>
      <c r="L119" s="60">
        <v>1</v>
      </c>
      <c r="M119" s="60">
        <v>1</v>
      </c>
      <c r="N119" s="60"/>
      <c r="O119" s="60"/>
      <c r="P119" s="61">
        <f t="shared" si="3"/>
        <v>2</v>
      </c>
    </row>
    <row r="120" spans="1:16" s="24" customFormat="1" ht="18" customHeight="1">
      <c r="A120" s="1" t="s">
        <v>464</v>
      </c>
      <c r="B120" s="39" t="s">
        <v>116</v>
      </c>
      <c r="C120" s="55" t="s">
        <v>117</v>
      </c>
      <c r="D120" s="60"/>
      <c r="E120" s="60"/>
      <c r="F120" s="60">
        <v>1</v>
      </c>
      <c r="G120" s="60"/>
      <c r="H120" s="60">
        <v>1</v>
      </c>
      <c r="I120" s="60"/>
      <c r="J120" s="60"/>
      <c r="K120" s="60">
        <v>1</v>
      </c>
      <c r="L120" s="60"/>
      <c r="M120" s="60"/>
      <c r="N120" s="60"/>
      <c r="O120" s="60"/>
      <c r="P120" s="61">
        <f t="shared" si="3"/>
        <v>3</v>
      </c>
    </row>
    <row r="121" spans="1:16" s="24" customFormat="1" ht="18" customHeight="1">
      <c r="A121" s="1" t="s">
        <v>465</v>
      </c>
      <c r="B121" s="39" t="s">
        <v>160</v>
      </c>
      <c r="C121" s="55" t="s">
        <v>161</v>
      </c>
      <c r="D121" s="60"/>
      <c r="E121" s="60"/>
      <c r="F121" s="60"/>
      <c r="G121" s="60">
        <v>1</v>
      </c>
      <c r="H121" s="60"/>
      <c r="I121" s="60"/>
      <c r="J121" s="60"/>
      <c r="K121" s="60"/>
      <c r="L121" s="60"/>
      <c r="M121" s="60"/>
      <c r="N121" s="60"/>
      <c r="O121" s="60"/>
      <c r="P121" s="61">
        <f t="shared" si="3"/>
        <v>1</v>
      </c>
    </row>
    <row r="122" spans="1:16" s="24" customFormat="1" ht="18" customHeight="1">
      <c r="A122" s="1" t="s">
        <v>466</v>
      </c>
      <c r="B122" s="40" t="s">
        <v>107</v>
      </c>
      <c r="C122" s="21">
        <v>14099</v>
      </c>
      <c r="D122" s="60"/>
      <c r="E122" s="60">
        <v>1</v>
      </c>
      <c r="F122" s="60">
        <v>1</v>
      </c>
      <c r="G122" s="60"/>
      <c r="H122" s="60"/>
      <c r="I122" s="60"/>
      <c r="J122" s="60"/>
      <c r="K122" s="60"/>
      <c r="L122" s="60"/>
      <c r="M122" s="60"/>
      <c r="N122" s="60"/>
      <c r="O122" s="60"/>
      <c r="P122" s="61">
        <f t="shared" si="3"/>
        <v>2</v>
      </c>
    </row>
    <row r="123" spans="1:16" s="24" customFormat="1" ht="18" customHeight="1">
      <c r="A123" s="1" t="s">
        <v>467</v>
      </c>
      <c r="B123" s="39" t="s">
        <v>104</v>
      </c>
      <c r="C123" s="20">
        <v>14104</v>
      </c>
      <c r="D123" s="60"/>
      <c r="E123" s="60">
        <v>1</v>
      </c>
      <c r="F123" s="60">
        <v>1</v>
      </c>
      <c r="G123" s="60"/>
      <c r="H123" s="60">
        <v>1</v>
      </c>
      <c r="I123" s="60">
        <v>1</v>
      </c>
      <c r="J123" s="60"/>
      <c r="K123" s="60"/>
      <c r="L123" s="60"/>
      <c r="M123" s="60"/>
      <c r="N123" s="60"/>
      <c r="O123" s="60"/>
      <c r="P123" s="61">
        <f t="shared" si="3"/>
        <v>4</v>
      </c>
    </row>
    <row r="124" spans="1:16" s="24" customFormat="1" ht="18" customHeight="1">
      <c r="A124" s="1" t="s">
        <v>468</v>
      </c>
      <c r="B124" s="41" t="s">
        <v>232</v>
      </c>
      <c r="C124" s="55" t="s">
        <v>499</v>
      </c>
      <c r="D124" s="60"/>
      <c r="E124" s="60"/>
      <c r="F124" s="60"/>
      <c r="G124" s="60"/>
      <c r="H124" s="60"/>
      <c r="I124" s="60"/>
      <c r="J124" s="60">
        <v>1</v>
      </c>
      <c r="K124" s="60">
        <v>1</v>
      </c>
      <c r="L124" s="60"/>
      <c r="M124" s="60"/>
      <c r="N124" s="60"/>
      <c r="O124" s="60"/>
      <c r="P124" s="61">
        <f t="shared" si="3"/>
        <v>2</v>
      </c>
    </row>
    <row r="125" spans="1:16" s="24" customFormat="1" ht="18" customHeight="1">
      <c r="A125" s="1" t="s">
        <v>469</v>
      </c>
      <c r="B125" s="34" t="s">
        <v>49</v>
      </c>
      <c r="C125" s="54" t="s">
        <v>50</v>
      </c>
      <c r="D125" s="60">
        <v>1</v>
      </c>
      <c r="E125" s="60">
        <v>1</v>
      </c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1">
        <f t="shared" si="3"/>
        <v>2</v>
      </c>
    </row>
    <row r="126" spans="1:16" s="24" customFormat="1" ht="18" customHeight="1">
      <c r="A126" s="1" t="s">
        <v>470</v>
      </c>
      <c r="B126" s="40" t="s">
        <v>137</v>
      </c>
      <c r="C126" s="21">
        <v>14107</v>
      </c>
      <c r="D126" s="60"/>
      <c r="E126" s="60"/>
      <c r="F126" s="60">
        <v>1</v>
      </c>
      <c r="G126" s="60">
        <v>1</v>
      </c>
      <c r="H126" s="60"/>
      <c r="I126" s="60"/>
      <c r="J126" s="60"/>
      <c r="K126" s="60"/>
      <c r="L126" s="60"/>
      <c r="M126" s="60"/>
      <c r="N126" s="60"/>
      <c r="O126" s="60"/>
      <c r="P126" s="61">
        <f t="shared" si="3"/>
        <v>2</v>
      </c>
    </row>
    <row r="127" spans="1:16" s="24" customFormat="1" ht="18" customHeight="1">
      <c r="A127" s="1" t="s">
        <v>471</v>
      </c>
      <c r="B127" s="40" t="s">
        <v>135</v>
      </c>
      <c r="C127" s="62" t="s">
        <v>136</v>
      </c>
      <c r="D127" s="60"/>
      <c r="E127" s="60"/>
      <c r="F127" s="60">
        <v>1</v>
      </c>
      <c r="G127" s="60"/>
      <c r="H127" s="60"/>
      <c r="I127" s="60"/>
      <c r="J127" s="60"/>
      <c r="K127" s="60"/>
      <c r="L127" s="60"/>
      <c r="M127" s="60"/>
      <c r="N127" s="60"/>
      <c r="O127" s="60"/>
      <c r="P127" s="61">
        <f t="shared" si="3"/>
        <v>1</v>
      </c>
    </row>
    <row r="128" spans="1:16" s="24" customFormat="1" ht="18" customHeight="1">
      <c r="A128" s="1" t="s">
        <v>472</v>
      </c>
      <c r="B128" s="39" t="s">
        <v>121</v>
      </c>
      <c r="C128" s="55" t="s">
        <v>122</v>
      </c>
      <c r="D128" s="60"/>
      <c r="E128" s="60"/>
      <c r="F128" s="60">
        <v>1</v>
      </c>
      <c r="G128" s="60"/>
      <c r="H128" s="60"/>
      <c r="I128" s="60"/>
      <c r="J128" s="60"/>
      <c r="K128" s="60"/>
      <c r="L128" s="60"/>
      <c r="M128" s="60"/>
      <c r="N128" s="60"/>
      <c r="O128" s="60"/>
      <c r="P128" s="61">
        <f t="shared" si="3"/>
        <v>1</v>
      </c>
    </row>
    <row r="129" spans="1:16" s="24" customFormat="1" ht="18" customHeight="1">
      <c r="A129" s="1" t="s">
        <v>473</v>
      </c>
      <c r="B129" s="39" t="s">
        <v>287</v>
      </c>
      <c r="C129" s="55" t="s">
        <v>288</v>
      </c>
      <c r="D129" s="60"/>
      <c r="E129" s="60"/>
      <c r="F129" s="60"/>
      <c r="G129" s="60"/>
      <c r="H129" s="60"/>
      <c r="I129" s="60"/>
      <c r="J129" s="60"/>
      <c r="K129" s="60"/>
      <c r="L129" s="60">
        <v>1</v>
      </c>
      <c r="M129" s="60">
        <v>1</v>
      </c>
      <c r="N129" s="60"/>
      <c r="O129" s="60"/>
      <c r="P129" s="61">
        <f t="shared" si="3"/>
        <v>2</v>
      </c>
    </row>
    <row r="130" spans="1:16" s="24" customFormat="1" ht="18" customHeight="1">
      <c r="A130" s="1" t="s">
        <v>474</v>
      </c>
      <c r="B130" s="39" t="s">
        <v>20</v>
      </c>
      <c r="C130" s="25">
        <v>14114</v>
      </c>
      <c r="D130" s="60">
        <v>1</v>
      </c>
      <c r="E130" s="60">
        <v>1</v>
      </c>
      <c r="F130" s="60"/>
      <c r="G130" s="60">
        <v>1</v>
      </c>
      <c r="H130" s="60"/>
      <c r="I130" s="60"/>
      <c r="J130" s="60">
        <v>1</v>
      </c>
      <c r="K130" s="60">
        <v>1</v>
      </c>
      <c r="L130" s="60"/>
      <c r="M130" s="60"/>
      <c r="N130" s="60"/>
      <c r="O130" s="60"/>
      <c r="P130" s="61">
        <f t="shared" si="3"/>
        <v>5</v>
      </c>
    </row>
    <row r="131" spans="1:16" s="24" customFormat="1" ht="18" customHeight="1">
      <c r="A131" s="1" t="s">
        <v>475</v>
      </c>
      <c r="B131" s="39" t="s">
        <v>227</v>
      </c>
      <c r="C131" s="55" t="s">
        <v>228</v>
      </c>
      <c r="D131" s="60"/>
      <c r="E131" s="60"/>
      <c r="F131" s="60"/>
      <c r="G131" s="60"/>
      <c r="H131" s="60"/>
      <c r="I131" s="60">
        <v>1</v>
      </c>
      <c r="J131" s="60">
        <v>1</v>
      </c>
      <c r="K131" s="60"/>
      <c r="L131" s="60"/>
      <c r="M131" s="60"/>
      <c r="N131" s="60"/>
      <c r="O131" s="60"/>
      <c r="P131" s="61">
        <f t="shared" ref="P131:P162" si="4">SUM(D131:O131)</f>
        <v>2</v>
      </c>
    </row>
    <row r="132" spans="1:16" s="24" customFormat="1" ht="18" customHeight="1">
      <c r="A132" s="1" t="s">
        <v>476</v>
      </c>
      <c r="B132" s="39" t="s">
        <v>244</v>
      </c>
      <c r="C132" s="55" t="s">
        <v>501</v>
      </c>
      <c r="D132" s="60"/>
      <c r="E132" s="60"/>
      <c r="F132" s="60"/>
      <c r="G132" s="60"/>
      <c r="H132" s="60"/>
      <c r="I132" s="60"/>
      <c r="J132" s="60">
        <v>1</v>
      </c>
      <c r="K132" s="60">
        <v>1</v>
      </c>
      <c r="L132" s="60"/>
      <c r="M132" s="60"/>
      <c r="N132" s="60"/>
      <c r="O132" s="60"/>
      <c r="P132" s="61">
        <f t="shared" si="4"/>
        <v>2</v>
      </c>
    </row>
    <row r="133" spans="1:16" s="24" customFormat="1" ht="18" customHeight="1">
      <c r="A133" s="1" t="s">
        <v>477</v>
      </c>
      <c r="B133" s="39" t="s">
        <v>119</v>
      </c>
      <c r="C133" s="55" t="s">
        <v>120</v>
      </c>
      <c r="D133" s="60"/>
      <c r="E133" s="60"/>
      <c r="F133" s="60">
        <v>1</v>
      </c>
      <c r="G133" s="60">
        <v>1</v>
      </c>
      <c r="H133" s="60"/>
      <c r="I133" s="60"/>
      <c r="J133" s="60">
        <v>1</v>
      </c>
      <c r="K133" s="60"/>
      <c r="L133" s="60"/>
      <c r="M133" s="60"/>
      <c r="N133" s="60"/>
      <c r="O133" s="60"/>
      <c r="P133" s="61">
        <f t="shared" si="4"/>
        <v>3</v>
      </c>
    </row>
    <row r="134" spans="1:16" s="24" customFormat="1" ht="18" customHeight="1">
      <c r="A134" s="1" t="s">
        <v>478</v>
      </c>
      <c r="B134" s="39" t="s">
        <v>158</v>
      </c>
      <c r="C134" s="55" t="s">
        <v>159</v>
      </c>
      <c r="D134" s="60"/>
      <c r="E134" s="60"/>
      <c r="F134" s="60"/>
      <c r="G134" s="60">
        <v>1</v>
      </c>
      <c r="H134" s="60">
        <v>1</v>
      </c>
      <c r="I134" s="60"/>
      <c r="J134" s="60"/>
      <c r="K134" s="60"/>
      <c r="L134" s="60"/>
      <c r="M134" s="60"/>
      <c r="N134" s="60"/>
      <c r="O134" s="60"/>
      <c r="P134" s="61">
        <f t="shared" si="4"/>
        <v>2</v>
      </c>
    </row>
    <row r="135" spans="1:16" s="24" customFormat="1" ht="18" customHeight="1">
      <c r="A135" s="1" t="s">
        <v>479</v>
      </c>
      <c r="B135" s="39" t="s">
        <v>84</v>
      </c>
      <c r="C135" s="25">
        <v>14125</v>
      </c>
      <c r="D135" s="60"/>
      <c r="E135" s="60">
        <v>1</v>
      </c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1">
        <f t="shared" si="4"/>
        <v>1</v>
      </c>
    </row>
    <row r="136" spans="1:16" s="24" customFormat="1" ht="18" customHeight="1">
      <c r="A136" s="1" t="s">
        <v>480</v>
      </c>
      <c r="B136" s="31" t="s">
        <v>77</v>
      </c>
      <c r="C136" s="34">
        <v>14128</v>
      </c>
      <c r="D136" s="60"/>
      <c r="E136" s="60">
        <v>1</v>
      </c>
      <c r="F136" s="60">
        <v>1</v>
      </c>
      <c r="G136" s="60"/>
      <c r="H136" s="60"/>
      <c r="I136" s="60"/>
      <c r="J136" s="60"/>
      <c r="K136" s="60"/>
      <c r="L136" s="60"/>
      <c r="M136" s="60"/>
      <c r="N136" s="60"/>
      <c r="O136" s="60"/>
      <c r="P136" s="61">
        <f t="shared" si="4"/>
        <v>2</v>
      </c>
    </row>
    <row r="137" spans="1:16" s="24" customFormat="1" ht="18" customHeight="1">
      <c r="A137" s="1" t="s">
        <v>481</v>
      </c>
      <c r="B137" s="40" t="s">
        <v>110</v>
      </c>
      <c r="C137" s="62" t="s">
        <v>111</v>
      </c>
      <c r="D137" s="60"/>
      <c r="E137" s="60"/>
      <c r="F137" s="60">
        <v>1</v>
      </c>
      <c r="G137" s="60"/>
      <c r="H137" s="60"/>
      <c r="I137" s="60"/>
      <c r="J137" s="60">
        <v>1</v>
      </c>
      <c r="K137" s="60">
        <v>1</v>
      </c>
      <c r="L137" s="60"/>
      <c r="M137" s="60"/>
      <c r="N137" s="60"/>
      <c r="O137" s="60"/>
      <c r="P137" s="61">
        <f t="shared" si="4"/>
        <v>3</v>
      </c>
    </row>
    <row r="138" spans="1:16" s="24" customFormat="1" ht="18" customHeight="1">
      <c r="A138" s="1" t="s">
        <v>482</v>
      </c>
      <c r="B138" s="40" t="s">
        <v>144</v>
      </c>
      <c r="C138" s="62" t="s">
        <v>145</v>
      </c>
      <c r="D138" s="60"/>
      <c r="E138" s="60"/>
      <c r="F138" s="60">
        <v>1</v>
      </c>
      <c r="G138" s="60"/>
      <c r="H138" s="60"/>
      <c r="I138" s="60"/>
      <c r="J138" s="60"/>
      <c r="K138" s="60"/>
      <c r="L138" s="60"/>
      <c r="M138" s="60"/>
      <c r="N138" s="60"/>
      <c r="O138" s="60"/>
      <c r="P138" s="61">
        <f t="shared" si="4"/>
        <v>1</v>
      </c>
    </row>
    <row r="139" spans="1:16" s="24" customFormat="1" ht="18" customHeight="1">
      <c r="A139" s="1" t="s">
        <v>483</v>
      </c>
      <c r="B139" s="39" t="s">
        <v>242</v>
      </c>
      <c r="C139" s="55" t="s">
        <v>243</v>
      </c>
      <c r="D139" s="60"/>
      <c r="E139" s="60"/>
      <c r="F139" s="60"/>
      <c r="G139" s="60"/>
      <c r="H139" s="60"/>
      <c r="I139" s="60"/>
      <c r="J139" s="60">
        <v>1</v>
      </c>
      <c r="K139" s="60"/>
      <c r="L139" s="60"/>
      <c r="M139" s="60"/>
      <c r="N139" s="60"/>
      <c r="O139" s="60"/>
      <c r="P139" s="61">
        <f t="shared" si="4"/>
        <v>1</v>
      </c>
    </row>
    <row r="140" spans="1:16" s="24" customFormat="1" ht="18" customHeight="1">
      <c r="A140" s="1" t="s">
        <v>484</v>
      </c>
      <c r="B140" s="39" t="s">
        <v>233</v>
      </c>
      <c r="C140" s="55" t="s">
        <v>234</v>
      </c>
      <c r="D140" s="60"/>
      <c r="E140" s="60"/>
      <c r="F140" s="60"/>
      <c r="G140" s="60"/>
      <c r="H140" s="60"/>
      <c r="I140" s="60"/>
      <c r="J140" s="60">
        <v>1</v>
      </c>
      <c r="K140" s="60">
        <v>1</v>
      </c>
      <c r="L140" s="60"/>
      <c r="M140" s="60"/>
      <c r="N140" s="60"/>
      <c r="O140" s="60"/>
      <c r="P140" s="61">
        <f t="shared" si="4"/>
        <v>2</v>
      </c>
    </row>
    <row r="141" spans="1:16" s="24" customFormat="1" ht="18" customHeight="1">
      <c r="A141" s="1" t="s">
        <v>485</v>
      </c>
      <c r="B141" s="39" t="s">
        <v>266</v>
      </c>
      <c r="C141" s="55" t="s">
        <v>267</v>
      </c>
      <c r="D141" s="60"/>
      <c r="E141" s="60"/>
      <c r="F141" s="60"/>
      <c r="G141" s="60"/>
      <c r="H141" s="60"/>
      <c r="I141" s="60"/>
      <c r="J141" s="60"/>
      <c r="K141" s="60">
        <v>1</v>
      </c>
      <c r="L141" s="60"/>
      <c r="M141" s="60"/>
      <c r="N141" s="60"/>
      <c r="O141" s="60"/>
      <c r="P141" s="61">
        <f t="shared" si="4"/>
        <v>1</v>
      </c>
    </row>
    <row r="142" spans="1:16" s="24" customFormat="1" ht="18" customHeight="1">
      <c r="A142" s="1" t="s">
        <v>486</v>
      </c>
      <c r="B142" s="40" t="s">
        <v>34</v>
      </c>
      <c r="C142" s="62" t="s">
        <v>35</v>
      </c>
      <c r="D142" s="60">
        <v>1</v>
      </c>
      <c r="E142" s="60">
        <v>1</v>
      </c>
      <c r="F142" s="60"/>
      <c r="G142" s="60">
        <v>1</v>
      </c>
      <c r="H142" s="60">
        <v>1</v>
      </c>
      <c r="I142" s="60"/>
      <c r="J142" s="60"/>
      <c r="K142" s="60"/>
      <c r="L142" s="60"/>
      <c r="M142" s="60"/>
      <c r="N142" s="60"/>
      <c r="O142" s="60"/>
      <c r="P142" s="61">
        <f t="shared" si="4"/>
        <v>4</v>
      </c>
    </row>
    <row r="143" spans="1:16" s="24" customFormat="1" ht="18" customHeight="1">
      <c r="A143" s="1" t="s">
        <v>487</v>
      </c>
      <c r="B143" s="39" t="s">
        <v>203</v>
      </c>
      <c r="C143" s="55" t="s">
        <v>204</v>
      </c>
      <c r="D143" s="60"/>
      <c r="E143" s="60"/>
      <c r="F143" s="60"/>
      <c r="G143" s="60"/>
      <c r="H143" s="60"/>
      <c r="I143" s="60">
        <v>1</v>
      </c>
      <c r="J143" s="60">
        <v>1</v>
      </c>
      <c r="K143" s="60"/>
      <c r="L143" s="60"/>
      <c r="M143" s="60"/>
      <c r="N143" s="60"/>
      <c r="O143" s="60"/>
      <c r="P143" s="61">
        <f t="shared" si="4"/>
        <v>2</v>
      </c>
    </row>
    <row r="144" spans="1:16" s="24" customFormat="1" ht="18" customHeight="1">
      <c r="A144" s="1" t="s">
        <v>488</v>
      </c>
      <c r="B144" s="39" t="s">
        <v>276</v>
      </c>
      <c r="C144" s="55" t="s">
        <v>532</v>
      </c>
      <c r="D144" s="60"/>
      <c r="E144" s="60"/>
      <c r="F144" s="60"/>
      <c r="G144" s="60"/>
      <c r="H144" s="60"/>
      <c r="I144" s="60"/>
      <c r="J144" s="60"/>
      <c r="K144" s="60">
        <v>1</v>
      </c>
      <c r="L144" s="60">
        <v>1</v>
      </c>
      <c r="M144" s="60"/>
      <c r="N144" s="60"/>
      <c r="O144" s="60"/>
      <c r="P144" s="61">
        <f t="shared" si="4"/>
        <v>2</v>
      </c>
    </row>
    <row r="145" spans="1:16" s="24" customFormat="1" ht="18" customHeight="1">
      <c r="A145" s="1" t="s">
        <v>489</v>
      </c>
      <c r="B145" s="34" t="s">
        <v>181</v>
      </c>
      <c r="C145" s="54" t="s">
        <v>182</v>
      </c>
      <c r="D145" s="60"/>
      <c r="E145" s="60"/>
      <c r="F145" s="60"/>
      <c r="G145" s="60"/>
      <c r="H145" s="60">
        <v>1</v>
      </c>
      <c r="I145" s="60">
        <v>1</v>
      </c>
      <c r="J145" s="60"/>
      <c r="K145" s="60"/>
      <c r="L145" s="60"/>
      <c r="M145" s="60"/>
      <c r="N145" s="60"/>
      <c r="O145" s="60"/>
      <c r="P145" s="61">
        <f t="shared" si="4"/>
        <v>2</v>
      </c>
    </row>
    <row r="146" spans="1:16" s="24" customFormat="1" ht="18" customHeight="1">
      <c r="A146" s="1" t="s">
        <v>490</v>
      </c>
      <c r="B146" s="39" t="s">
        <v>18</v>
      </c>
      <c r="C146" s="25">
        <v>15008</v>
      </c>
      <c r="D146" s="60">
        <v>1</v>
      </c>
      <c r="E146" s="60">
        <v>1</v>
      </c>
      <c r="F146" s="60"/>
      <c r="G146" s="60"/>
      <c r="H146" s="60"/>
      <c r="I146" s="60">
        <v>1</v>
      </c>
      <c r="J146" s="60">
        <v>1</v>
      </c>
      <c r="K146" s="60">
        <v>1</v>
      </c>
      <c r="L146" s="60"/>
      <c r="M146" s="60"/>
      <c r="N146" s="60"/>
      <c r="O146" s="60"/>
      <c r="P146" s="61">
        <f t="shared" si="4"/>
        <v>5</v>
      </c>
    </row>
    <row r="147" spans="1:16" s="24" customFormat="1" ht="18" customHeight="1">
      <c r="A147" s="1" t="s">
        <v>491</v>
      </c>
      <c r="B147" s="34" t="s">
        <v>101</v>
      </c>
      <c r="C147" s="34">
        <v>15013</v>
      </c>
      <c r="D147" s="60"/>
      <c r="E147" s="60">
        <v>1</v>
      </c>
      <c r="F147" s="60">
        <v>1</v>
      </c>
      <c r="G147" s="60"/>
      <c r="H147" s="60"/>
      <c r="I147" s="60"/>
      <c r="J147" s="60"/>
      <c r="K147" s="60"/>
      <c r="L147" s="60"/>
      <c r="M147" s="60"/>
      <c r="N147" s="60"/>
      <c r="O147" s="60">
        <v>1</v>
      </c>
      <c r="P147" s="61">
        <f t="shared" si="4"/>
        <v>3</v>
      </c>
    </row>
    <row r="148" spans="1:16" s="24" customFormat="1" ht="18" customHeight="1">
      <c r="A148" s="1" t="s">
        <v>492</v>
      </c>
      <c r="B148" s="31" t="s">
        <v>40</v>
      </c>
      <c r="C148" s="54" t="s">
        <v>41</v>
      </c>
      <c r="D148" s="60">
        <v>1</v>
      </c>
      <c r="E148" s="60"/>
      <c r="F148" s="60"/>
      <c r="G148" s="60"/>
      <c r="H148" s="60">
        <v>1</v>
      </c>
      <c r="I148" s="60">
        <v>1</v>
      </c>
      <c r="J148" s="60"/>
      <c r="K148" s="60"/>
      <c r="L148" s="60"/>
      <c r="M148" s="60"/>
      <c r="N148" s="60"/>
      <c r="O148" s="60"/>
      <c r="P148" s="61">
        <f t="shared" si="4"/>
        <v>3</v>
      </c>
    </row>
    <row r="149" spans="1:16" s="24" customFormat="1" ht="18" customHeight="1">
      <c r="A149" s="1" t="s">
        <v>493</v>
      </c>
      <c r="B149" s="39" t="s">
        <v>183</v>
      </c>
      <c r="C149" s="55" t="s">
        <v>184</v>
      </c>
      <c r="D149" s="60"/>
      <c r="E149" s="60"/>
      <c r="F149" s="60"/>
      <c r="G149" s="60"/>
      <c r="H149" s="60">
        <v>1</v>
      </c>
      <c r="I149" s="60"/>
      <c r="J149" s="60"/>
      <c r="K149" s="60"/>
      <c r="L149" s="60"/>
      <c r="M149" s="60"/>
      <c r="N149" s="60"/>
      <c r="O149" s="60"/>
      <c r="P149" s="61">
        <f t="shared" si="4"/>
        <v>1</v>
      </c>
    </row>
    <row r="150" spans="1:16" s="24" customFormat="1" ht="18" customHeight="1">
      <c r="A150" s="1" t="s">
        <v>494</v>
      </c>
      <c r="B150" s="34" t="s">
        <v>179</v>
      </c>
      <c r="C150" s="54" t="s">
        <v>180</v>
      </c>
      <c r="D150" s="60"/>
      <c r="E150" s="60"/>
      <c r="F150" s="60"/>
      <c r="G150" s="60"/>
      <c r="H150" s="60">
        <v>1</v>
      </c>
      <c r="I150" s="60">
        <v>1</v>
      </c>
      <c r="J150" s="60"/>
      <c r="K150" s="60"/>
      <c r="L150" s="60">
        <v>1</v>
      </c>
      <c r="M150" s="60">
        <v>1</v>
      </c>
      <c r="N150" s="60"/>
      <c r="O150" s="60"/>
      <c r="P150" s="61">
        <f t="shared" si="4"/>
        <v>4</v>
      </c>
    </row>
    <row r="151" spans="1:16" s="24" customFormat="1" ht="18" customHeight="1">
      <c r="A151" s="1" t="s">
        <v>495</v>
      </c>
      <c r="B151" s="39" t="s">
        <v>171</v>
      </c>
      <c r="C151" s="55" t="s">
        <v>172</v>
      </c>
      <c r="D151" s="60"/>
      <c r="E151" s="60"/>
      <c r="F151" s="60"/>
      <c r="G151" s="60"/>
      <c r="H151" s="60">
        <v>1</v>
      </c>
      <c r="I151" s="60">
        <v>1</v>
      </c>
      <c r="J151" s="60"/>
      <c r="K151" s="60"/>
      <c r="L151" s="60"/>
      <c r="M151" s="60"/>
      <c r="N151" s="60"/>
      <c r="O151" s="60"/>
      <c r="P151" s="61">
        <f t="shared" si="4"/>
        <v>2</v>
      </c>
    </row>
    <row r="152" spans="1:16" s="24" customFormat="1" ht="18" customHeight="1">
      <c r="A152" s="1" t="s">
        <v>496</v>
      </c>
      <c r="B152" s="39" t="s">
        <v>187</v>
      </c>
      <c r="C152" s="55" t="s">
        <v>188</v>
      </c>
      <c r="D152" s="60"/>
      <c r="E152" s="60"/>
      <c r="F152" s="60"/>
      <c r="G152" s="60"/>
      <c r="H152" s="60">
        <v>1</v>
      </c>
      <c r="I152" s="60"/>
      <c r="J152" s="60"/>
      <c r="K152" s="60">
        <v>1</v>
      </c>
      <c r="L152" s="60">
        <v>1</v>
      </c>
      <c r="M152" s="60"/>
      <c r="N152" s="60"/>
      <c r="O152" s="60"/>
      <c r="P152" s="61">
        <f t="shared" si="4"/>
        <v>3</v>
      </c>
    </row>
    <row r="153" spans="1:16" s="24" customFormat="1" ht="18" customHeight="1">
      <c r="A153" s="1" t="s">
        <v>497</v>
      </c>
      <c r="B153" s="39" t="s">
        <v>195</v>
      </c>
      <c r="C153" s="55" t="s">
        <v>196</v>
      </c>
      <c r="D153" s="60"/>
      <c r="E153" s="60"/>
      <c r="F153" s="60"/>
      <c r="G153" s="60"/>
      <c r="H153" s="60">
        <v>1</v>
      </c>
      <c r="I153" s="60"/>
      <c r="J153" s="60"/>
      <c r="K153" s="60"/>
      <c r="L153" s="60"/>
      <c r="M153" s="60"/>
      <c r="N153" s="60"/>
      <c r="O153" s="60"/>
      <c r="P153" s="61">
        <f t="shared" si="4"/>
        <v>1</v>
      </c>
    </row>
    <row r="154" spans="1:16" s="24" customFormat="1" ht="18" customHeight="1">
      <c r="A154" s="1" t="s">
        <v>498</v>
      </c>
      <c r="B154" s="40" t="s">
        <v>225</v>
      </c>
      <c r="C154" s="62" t="s">
        <v>226</v>
      </c>
      <c r="D154" s="60"/>
      <c r="E154" s="60"/>
      <c r="F154" s="60"/>
      <c r="G154" s="60"/>
      <c r="H154" s="60"/>
      <c r="I154" s="60">
        <v>1</v>
      </c>
      <c r="J154" s="60">
        <v>1</v>
      </c>
      <c r="K154" s="60"/>
      <c r="L154" s="60"/>
      <c r="M154" s="60"/>
      <c r="N154" s="60"/>
      <c r="O154" s="60"/>
      <c r="P154" s="61">
        <f t="shared" si="4"/>
        <v>2</v>
      </c>
    </row>
    <row r="155" spans="1:16" s="24" customFormat="1" ht="18" customHeight="1">
      <c r="A155" s="1" t="s">
        <v>502</v>
      </c>
      <c r="B155" s="39" t="s">
        <v>305</v>
      </c>
      <c r="C155" s="55" t="s">
        <v>306</v>
      </c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>
        <v>1</v>
      </c>
      <c r="P155" s="61">
        <f t="shared" si="4"/>
        <v>1</v>
      </c>
    </row>
    <row r="156" spans="1:16" s="24" customFormat="1" ht="18" customHeight="1">
      <c r="A156" s="1" t="s">
        <v>503</v>
      </c>
      <c r="B156" s="39" t="s">
        <v>279</v>
      </c>
      <c r="C156" s="55" t="s">
        <v>534</v>
      </c>
      <c r="D156" s="60"/>
      <c r="E156" s="60"/>
      <c r="F156" s="60"/>
      <c r="G156" s="60"/>
      <c r="H156" s="60"/>
      <c r="I156" s="60"/>
      <c r="J156" s="60"/>
      <c r="K156" s="60">
        <v>1</v>
      </c>
      <c r="L156" s="60">
        <v>1</v>
      </c>
      <c r="M156" s="60"/>
      <c r="N156" s="60"/>
      <c r="O156" s="60"/>
      <c r="P156" s="61">
        <f t="shared" si="4"/>
        <v>2</v>
      </c>
    </row>
    <row r="157" spans="1:16" s="24" customFormat="1" ht="18" customHeight="1">
      <c r="A157" s="1" t="s">
        <v>504</v>
      </c>
      <c r="B157" s="39" t="s">
        <v>300</v>
      </c>
      <c r="C157" s="55" t="s">
        <v>301</v>
      </c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>
        <v>1</v>
      </c>
      <c r="P157" s="61">
        <f t="shared" si="4"/>
        <v>1</v>
      </c>
    </row>
    <row r="158" spans="1:16" s="24" customFormat="1" ht="18" customHeight="1">
      <c r="A158" s="1" t="s">
        <v>505</v>
      </c>
      <c r="B158" s="44" t="s">
        <v>138</v>
      </c>
      <c r="C158" s="65">
        <v>15056</v>
      </c>
      <c r="D158" s="60"/>
      <c r="E158" s="60"/>
      <c r="F158" s="60">
        <v>1</v>
      </c>
      <c r="G158" s="60">
        <v>1</v>
      </c>
      <c r="H158" s="60">
        <v>1</v>
      </c>
      <c r="I158" s="60">
        <v>1</v>
      </c>
      <c r="J158" s="60">
        <v>1</v>
      </c>
      <c r="K158" s="60"/>
      <c r="L158" s="60"/>
      <c r="M158" s="60">
        <v>1</v>
      </c>
      <c r="N158" s="60">
        <v>1</v>
      </c>
      <c r="O158" s="60"/>
      <c r="P158" s="61">
        <f t="shared" si="4"/>
        <v>7</v>
      </c>
    </row>
    <row r="159" spans="1:16" s="24" customFormat="1" ht="18" customHeight="1">
      <c r="A159" s="1" t="s">
        <v>506</v>
      </c>
      <c r="B159" s="39" t="s">
        <v>175</v>
      </c>
      <c r="C159" s="55" t="s">
        <v>176</v>
      </c>
      <c r="D159" s="60"/>
      <c r="E159" s="60"/>
      <c r="F159" s="60"/>
      <c r="G159" s="60"/>
      <c r="H159" s="60">
        <v>1</v>
      </c>
      <c r="I159" s="60">
        <v>1</v>
      </c>
      <c r="J159" s="60">
        <v>1</v>
      </c>
      <c r="K159" s="60"/>
      <c r="L159" s="60">
        <v>1</v>
      </c>
      <c r="M159" s="60">
        <v>1</v>
      </c>
      <c r="N159" s="60"/>
      <c r="O159" s="60"/>
      <c r="P159" s="61">
        <f t="shared" si="4"/>
        <v>5</v>
      </c>
    </row>
    <row r="160" spans="1:16" s="24" customFormat="1" ht="18" customHeight="1">
      <c r="A160" s="1" t="s">
        <v>507</v>
      </c>
      <c r="B160" s="34" t="s">
        <v>191</v>
      </c>
      <c r="C160" s="54" t="s">
        <v>192</v>
      </c>
      <c r="D160" s="60"/>
      <c r="E160" s="60"/>
      <c r="F160" s="60"/>
      <c r="G160" s="60"/>
      <c r="H160" s="60">
        <v>1</v>
      </c>
      <c r="I160" s="60">
        <v>1</v>
      </c>
      <c r="J160" s="60">
        <v>1</v>
      </c>
      <c r="K160" s="60"/>
      <c r="L160" s="60"/>
      <c r="M160" s="60"/>
      <c r="N160" s="60"/>
      <c r="O160" s="60"/>
      <c r="P160" s="61">
        <f t="shared" si="4"/>
        <v>3</v>
      </c>
    </row>
    <row r="161" spans="1:16" s="24" customFormat="1" ht="18" customHeight="1">
      <c r="A161" s="1" t="s">
        <v>508</v>
      </c>
      <c r="B161" s="39" t="s">
        <v>148</v>
      </c>
      <c r="C161" s="55" t="s">
        <v>149</v>
      </c>
      <c r="D161" s="60"/>
      <c r="E161" s="60"/>
      <c r="F161" s="60"/>
      <c r="G161" s="60">
        <v>1</v>
      </c>
      <c r="H161" s="60"/>
      <c r="I161" s="60"/>
      <c r="J161" s="60"/>
      <c r="K161" s="60"/>
      <c r="L161" s="60"/>
      <c r="M161" s="60"/>
      <c r="N161" s="60"/>
      <c r="O161" s="60"/>
      <c r="P161" s="61">
        <f t="shared" si="4"/>
        <v>1</v>
      </c>
    </row>
    <row r="162" spans="1:16" s="24" customFormat="1" ht="18" customHeight="1">
      <c r="A162" s="1" t="s">
        <v>509</v>
      </c>
      <c r="B162" s="39" t="s">
        <v>258</v>
      </c>
      <c r="C162" s="55" t="s">
        <v>259</v>
      </c>
      <c r="D162" s="60"/>
      <c r="E162" s="60"/>
      <c r="F162" s="60"/>
      <c r="G162" s="60"/>
      <c r="H162" s="60"/>
      <c r="I162" s="60"/>
      <c r="J162" s="60"/>
      <c r="K162" s="60">
        <v>1</v>
      </c>
      <c r="L162" s="60">
        <v>1</v>
      </c>
      <c r="M162" s="60"/>
      <c r="N162" s="60"/>
      <c r="O162" s="60"/>
      <c r="P162" s="61">
        <f t="shared" si="4"/>
        <v>2</v>
      </c>
    </row>
    <row r="163" spans="1:16" s="24" customFormat="1" ht="18" customHeight="1">
      <c r="A163" s="1" t="s">
        <v>510</v>
      </c>
      <c r="B163" s="39" t="s">
        <v>281</v>
      </c>
      <c r="C163" s="55" t="s">
        <v>282</v>
      </c>
      <c r="D163" s="60"/>
      <c r="E163" s="60"/>
      <c r="F163" s="60"/>
      <c r="G163" s="60"/>
      <c r="H163" s="60"/>
      <c r="I163" s="60"/>
      <c r="J163" s="60"/>
      <c r="K163" s="60"/>
      <c r="L163" s="60">
        <v>1</v>
      </c>
      <c r="M163" s="60">
        <v>1</v>
      </c>
      <c r="N163" s="60">
        <v>1</v>
      </c>
      <c r="O163" s="60"/>
      <c r="P163" s="61">
        <f t="shared" ref="P163:P194" si="5">SUM(D163:O163)</f>
        <v>3</v>
      </c>
    </row>
    <row r="164" spans="1:16" s="24" customFormat="1" ht="18" customHeight="1">
      <c r="A164" s="1" t="s">
        <v>511</v>
      </c>
      <c r="B164" s="39" t="s">
        <v>274</v>
      </c>
      <c r="C164" s="55" t="s">
        <v>275</v>
      </c>
      <c r="D164" s="60"/>
      <c r="E164" s="60"/>
      <c r="F164" s="60"/>
      <c r="G164" s="60"/>
      <c r="H164" s="60"/>
      <c r="I164" s="60"/>
      <c r="J164" s="60"/>
      <c r="K164" s="60">
        <v>1</v>
      </c>
      <c r="L164" s="60"/>
      <c r="M164" s="60"/>
      <c r="N164" s="60"/>
      <c r="O164" s="60"/>
      <c r="P164" s="61">
        <f t="shared" si="5"/>
        <v>1</v>
      </c>
    </row>
    <row r="165" spans="1:16" s="24" customFormat="1" ht="18" customHeight="1">
      <c r="A165" s="1" t="s">
        <v>512</v>
      </c>
      <c r="B165" s="40" t="s">
        <v>26</v>
      </c>
      <c r="C165" s="21">
        <v>15102</v>
      </c>
      <c r="D165" s="60">
        <v>1</v>
      </c>
      <c r="E165" s="60">
        <v>1</v>
      </c>
      <c r="F165" s="60">
        <v>1</v>
      </c>
      <c r="G165" s="60"/>
      <c r="H165" s="60"/>
      <c r="I165" s="60"/>
      <c r="J165" s="60"/>
      <c r="K165" s="60">
        <v>1</v>
      </c>
      <c r="L165" s="60"/>
      <c r="M165" s="60"/>
      <c r="N165" s="60"/>
      <c r="O165" s="60"/>
      <c r="P165" s="61">
        <f t="shared" si="5"/>
        <v>4</v>
      </c>
    </row>
    <row r="166" spans="1:16" s="24" customFormat="1" ht="18" customHeight="1">
      <c r="A166" s="1" t="s">
        <v>513</v>
      </c>
      <c r="B166" s="34" t="s">
        <v>280</v>
      </c>
      <c r="C166" s="54" t="s">
        <v>304</v>
      </c>
      <c r="D166" s="60"/>
      <c r="E166" s="60"/>
      <c r="F166" s="60"/>
      <c r="G166" s="60"/>
      <c r="H166" s="60"/>
      <c r="I166" s="60"/>
      <c r="J166" s="60"/>
      <c r="K166" s="60">
        <v>1</v>
      </c>
      <c r="L166" s="60">
        <v>1</v>
      </c>
      <c r="M166" s="60"/>
      <c r="N166" s="60"/>
      <c r="O166" s="60">
        <v>1</v>
      </c>
      <c r="P166" s="61">
        <f t="shared" si="5"/>
        <v>3</v>
      </c>
    </row>
    <row r="167" spans="1:16" s="24" customFormat="1" ht="18" customHeight="1">
      <c r="A167" s="1" t="s">
        <v>514</v>
      </c>
      <c r="B167" s="39" t="s">
        <v>156</v>
      </c>
      <c r="C167" s="55" t="s">
        <v>157</v>
      </c>
      <c r="D167" s="60"/>
      <c r="E167" s="60"/>
      <c r="F167" s="60"/>
      <c r="G167" s="60">
        <v>1</v>
      </c>
      <c r="H167" s="60">
        <v>1</v>
      </c>
      <c r="I167" s="60"/>
      <c r="J167" s="60"/>
      <c r="K167" s="60">
        <v>1</v>
      </c>
      <c r="L167" s="60">
        <v>1</v>
      </c>
      <c r="M167" s="60"/>
      <c r="N167" s="60"/>
      <c r="O167" s="60"/>
      <c r="P167" s="61">
        <f t="shared" si="5"/>
        <v>4</v>
      </c>
    </row>
    <row r="168" spans="1:16" s="24" customFormat="1" ht="18" customHeight="1">
      <c r="A168" s="1" t="s">
        <v>515</v>
      </c>
      <c r="B168" s="39" t="s">
        <v>206</v>
      </c>
      <c r="C168" s="55" t="s">
        <v>207</v>
      </c>
      <c r="D168" s="60"/>
      <c r="E168" s="60"/>
      <c r="F168" s="60"/>
      <c r="G168" s="60"/>
      <c r="H168" s="60"/>
      <c r="I168" s="60">
        <v>1</v>
      </c>
      <c r="J168" s="60">
        <v>1</v>
      </c>
      <c r="K168" s="60"/>
      <c r="L168" s="60"/>
      <c r="M168" s="60"/>
      <c r="N168" s="60"/>
      <c r="O168" s="60"/>
      <c r="P168" s="61">
        <f t="shared" si="5"/>
        <v>2</v>
      </c>
    </row>
    <row r="169" spans="1:16" s="24" customFormat="1" ht="18" customHeight="1">
      <c r="A169" s="1" t="s">
        <v>516</v>
      </c>
      <c r="B169" s="39" t="s">
        <v>162</v>
      </c>
      <c r="C169" s="55" t="s">
        <v>163</v>
      </c>
      <c r="D169" s="60"/>
      <c r="E169" s="60"/>
      <c r="F169" s="60"/>
      <c r="G169" s="60">
        <v>1</v>
      </c>
      <c r="H169" s="60"/>
      <c r="I169" s="60"/>
      <c r="J169" s="60"/>
      <c r="K169" s="60"/>
      <c r="L169" s="60"/>
      <c r="M169" s="60">
        <v>1</v>
      </c>
      <c r="N169" s="60">
        <v>1</v>
      </c>
      <c r="O169" s="60"/>
      <c r="P169" s="61">
        <f t="shared" si="5"/>
        <v>3</v>
      </c>
    </row>
    <row r="170" spans="1:16" s="24" customFormat="1" ht="18" customHeight="1">
      <c r="A170" s="1" t="s">
        <v>517</v>
      </c>
      <c r="B170" s="39" t="s">
        <v>218</v>
      </c>
      <c r="C170" s="55" t="s">
        <v>219</v>
      </c>
      <c r="D170" s="60"/>
      <c r="E170" s="60"/>
      <c r="F170" s="60"/>
      <c r="G170" s="60"/>
      <c r="H170" s="60"/>
      <c r="I170" s="60">
        <v>1</v>
      </c>
      <c r="J170" s="60">
        <v>1</v>
      </c>
      <c r="K170" s="60"/>
      <c r="L170" s="60"/>
      <c r="M170" s="60"/>
      <c r="N170" s="60"/>
      <c r="O170" s="60"/>
      <c r="P170" s="61">
        <f t="shared" si="5"/>
        <v>2</v>
      </c>
    </row>
    <row r="171" spans="1:16" s="24" customFormat="1" ht="18" customHeight="1">
      <c r="A171" s="1" t="s">
        <v>518</v>
      </c>
      <c r="B171" s="31" t="s">
        <v>229</v>
      </c>
      <c r="C171" s="54" t="s">
        <v>230</v>
      </c>
      <c r="D171" s="60"/>
      <c r="E171" s="60"/>
      <c r="F171" s="60"/>
      <c r="G171" s="60"/>
      <c r="H171" s="60"/>
      <c r="I171" s="60">
        <v>1</v>
      </c>
      <c r="J171" s="60">
        <v>1</v>
      </c>
      <c r="K171" s="60">
        <v>1</v>
      </c>
      <c r="L171" s="60"/>
      <c r="M171" s="60"/>
      <c r="N171" s="60"/>
      <c r="O171" s="60"/>
      <c r="P171" s="61">
        <f t="shared" si="5"/>
        <v>3</v>
      </c>
    </row>
    <row r="172" spans="1:16" s="24" customFormat="1" ht="18" customHeight="1">
      <c r="A172" s="1" t="s">
        <v>519</v>
      </c>
      <c r="B172" s="39" t="s">
        <v>197</v>
      </c>
      <c r="C172" s="55" t="s">
        <v>198</v>
      </c>
      <c r="D172" s="60"/>
      <c r="E172" s="60"/>
      <c r="F172" s="60"/>
      <c r="G172" s="60"/>
      <c r="H172" s="60">
        <v>1</v>
      </c>
      <c r="I172" s="60">
        <v>1</v>
      </c>
      <c r="J172" s="60"/>
      <c r="K172" s="60"/>
      <c r="L172" s="60"/>
      <c r="M172" s="60"/>
      <c r="N172" s="60"/>
      <c r="O172" s="60"/>
      <c r="P172" s="61">
        <f t="shared" si="5"/>
        <v>2</v>
      </c>
    </row>
    <row r="173" spans="1:16" s="24" customFormat="1" ht="18" customHeight="1">
      <c r="A173" s="1" t="s">
        <v>520</v>
      </c>
      <c r="B173" s="39" t="s">
        <v>254</v>
      </c>
      <c r="C173" s="55" t="s">
        <v>255</v>
      </c>
      <c r="D173" s="60"/>
      <c r="E173" s="60"/>
      <c r="F173" s="60"/>
      <c r="G173" s="60"/>
      <c r="H173" s="60"/>
      <c r="I173" s="60"/>
      <c r="J173" s="60"/>
      <c r="K173" s="60">
        <v>1</v>
      </c>
      <c r="L173" s="60"/>
      <c r="M173" s="60"/>
      <c r="N173" s="60"/>
      <c r="O173" s="60"/>
      <c r="P173" s="61">
        <f t="shared" si="5"/>
        <v>1</v>
      </c>
    </row>
    <row r="174" spans="1:16" s="24" customFormat="1" ht="18" customHeight="1">
      <c r="A174" s="1" t="s">
        <v>521</v>
      </c>
      <c r="B174" s="39" t="s">
        <v>142</v>
      </c>
      <c r="C174" s="55" t="s">
        <v>143</v>
      </c>
      <c r="D174" s="60"/>
      <c r="E174" s="60"/>
      <c r="F174" s="60">
        <v>1</v>
      </c>
      <c r="G174" s="60"/>
      <c r="H174" s="60"/>
      <c r="I174" s="60">
        <v>1</v>
      </c>
      <c r="J174" s="60">
        <v>1</v>
      </c>
      <c r="K174" s="60"/>
      <c r="L174" s="60"/>
      <c r="M174" s="60"/>
      <c r="N174" s="60"/>
      <c r="O174" s="60"/>
      <c r="P174" s="61">
        <f t="shared" si="5"/>
        <v>3</v>
      </c>
    </row>
    <row r="175" spans="1:16" s="24" customFormat="1" ht="18" customHeight="1">
      <c r="A175" s="1" t="s">
        <v>522</v>
      </c>
      <c r="B175" s="39" t="s">
        <v>164</v>
      </c>
      <c r="C175" s="55" t="s">
        <v>165</v>
      </c>
      <c r="D175" s="60"/>
      <c r="E175" s="60"/>
      <c r="F175" s="60"/>
      <c r="G175" s="60">
        <v>1</v>
      </c>
      <c r="H175" s="60">
        <v>1</v>
      </c>
      <c r="I175" s="60">
        <v>1</v>
      </c>
      <c r="J175" s="60"/>
      <c r="K175" s="60"/>
      <c r="L175" s="60"/>
      <c r="M175" s="60">
        <v>1</v>
      </c>
      <c r="N175" s="60"/>
      <c r="O175" s="60"/>
      <c r="P175" s="61">
        <f t="shared" si="5"/>
        <v>4</v>
      </c>
    </row>
    <row r="176" spans="1:16" ht="18" customHeight="1">
      <c r="A176" s="1" t="s">
        <v>523</v>
      </c>
      <c r="B176" s="39" t="s">
        <v>550</v>
      </c>
      <c r="C176" s="18">
        <v>15168</v>
      </c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>
        <v>1</v>
      </c>
      <c r="P176" s="29">
        <f t="shared" si="5"/>
        <v>1</v>
      </c>
    </row>
    <row r="177" spans="1:16" s="24" customFormat="1" ht="18" customHeight="1">
      <c r="A177" s="1" t="s">
        <v>524</v>
      </c>
      <c r="B177" s="39" t="s">
        <v>277</v>
      </c>
      <c r="C177" s="55" t="s">
        <v>299</v>
      </c>
      <c r="D177" s="60"/>
      <c r="E177" s="60"/>
      <c r="F177" s="60"/>
      <c r="G177" s="60"/>
      <c r="H177" s="60"/>
      <c r="I177" s="60"/>
      <c r="J177" s="60"/>
      <c r="K177" s="60">
        <v>1</v>
      </c>
      <c r="L177" s="60">
        <v>1</v>
      </c>
      <c r="M177" s="60"/>
      <c r="N177" s="60"/>
      <c r="O177" s="60">
        <v>1</v>
      </c>
      <c r="P177" s="61">
        <f t="shared" si="5"/>
        <v>3</v>
      </c>
    </row>
    <row r="178" spans="1:16" s="24" customFormat="1" ht="18" customHeight="1">
      <c r="A178" s="1" t="s">
        <v>525</v>
      </c>
      <c r="B178" s="31" t="s">
        <v>173</v>
      </c>
      <c r="C178" s="54" t="s">
        <v>174</v>
      </c>
      <c r="D178" s="60"/>
      <c r="E178" s="60"/>
      <c r="F178" s="60"/>
      <c r="G178" s="60"/>
      <c r="H178" s="60">
        <v>1</v>
      </c>
      <c r="I178" s="60">
        <v>1</v>
      </c>
      <c r="J178" s="60"/>
      <c r="K178" s="60">
        <v>1</v>
      </c>
      <c r="L178" s="60">
        <v>1</v>
      </c>
      <c r="M178" s="60">
        <v>1</v>
      </c>
      <c r="N178" s="60"/>
      <c r="O178" s="60"/>
      <c r="P178" s="61">
        <f t="shared" si="5"/>
        <v>5</v>
      </c>
    </row>
    <row r="179" spans="1:16" ht="18" customHeight="1">
      <c r="A179" s="1" t="s">
        <v>526</v>
      </c>
      <c r="B179" s="39" t="s">
        <v>551</v>
      </c>
      <c r="C179" s="26" t="s">
        <v>552</v>
      </c>
      <c r="D179" s="16"/>
      <c r="E179" s="16"/>
      <c r="F179" s="16"/>
      <c r="G179" s="16"/>
      <c r="H179" s="16"/>
      <c r="I179" s="16"/>
      <c r="J179" s="16">
        <v>1</v>
      </c>
      <c r="K179" s="16"/>
      <c r="L179" s="16"/>
      <c r="M179" s="16"/>
      <c r="N179" s="16"/>
      <c r="O179" s="16"/>
      <c r="P179" s="29">
        <f t="shared" si="5"/>
        <v>1</v>
      </c>
    </row>
    <row r="180" spans="1:16" ht="18" customHeight="1">
      <c r="A180" s="1" t="s">
        <v>527</v>
      </c>
      <c r="B180" s="39" t="s">
        <v>169</v>
      </c>
      <c r="C180" s="20" t="s">
        <v>170</v>
      </c>
      <c r="D180" s="16"/>
      <c r="E180" s="16"/>
      <c r="F180" s="16"/>
      <c r="G180" s="16">
        <v>1</v>
      </c>
      <c r="H180" s="16"/>
      <c r="I180" s="16"/>
      <c r="J180" s="16"/>
      <c r="K180" s="16"/>
      <c r="L180" s="16"/>
      <c r="M180" s="16"/>
      <c r="N180" s="16"/>
      <c r="O180" s="16"/>
      <c r="P180" s="29">
        <f t="shared" si="5"/>
        <v>1</v>
      </c>
    </row>
    <row r="181" spans="1:16" ht="18" customHeight="1">
      <c r="A181" s="1" t="s">
        <v>528</v>
      </c>
      <c r="B181" s="31" t="s">
        <v>33</v>
      </c>
      <c r="C181" s="36" t="s">
        <v>374</v>
      </c>
      <c r="D181" s="16">
        <v>1</v>
      </c>
      <c r="E181" s="16">
        <v>1</v>
      </c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29">
        <f t="shared" si="5"/>
        <v>2</v>
      </c>
    </row>
    <row r="182" spans="1:16" ht="18" customHeight="1">
      <c r="A182" s="1" t="s">
        <v>529</v>
      </c>
      <c r="B182" s="40" t="s">
        <v>139</v>
      </c>
      <c r="C182" s="22" t="s">
        <v>540</v>
      </c>
      <c r="D182" s="16"/>
      <c r="E182" s="16"/>
      <c r="F182" s="16">
        <v>1</v>
      </c>
      <c r="G182" s="16">
        <v>1</v>
      </c>
      <c r="H182" s="16"/>
      <c r="I182" s="16"/>
      <c r="J182" s="16"/>
      <c r="K182" s="16"/>
      <c r="L182" s="16"/>
      <c r="M182" s="16"/>
      <c r="N182" s="16"/>
      <c r="O182" s="16"/>
      <c r="P182" s="29">
        <f t="shared" si="5"/>
        <v>2</v>
      </c>
    </row>
    <row r="183" spans="1:16" ht="18" customHeight="1">
      <c r="A183" s="1" t="s">
        <v>530</v>
      </c>
      <c r="B183" s="39" t="s">
        <v>168</v>
      </c>
      <c r="C183" s="20" t="s">
        <v>167</v>
      </c>
      <c r="D183" s="16"/>
      <c r="E183" s="16"/>
      <c r="F183" s="16"/>
      <c r="G183" s="16">
        <v>1</v>
      </c>
      <c r="H183" s="16"/>
      <c r="I183" s="16"/>
      <c r="J183" s="16"/>
      <c r="K183" s="16"/>
      <c r="L183" s="16"/>
      <c r="M183" s="16"/>
      <c r="N183" s="16"/>
      <c r="O183" s="16"/>
      <c r="P183" s="29">
        <f t="shared" si="5"/>
        <v>1</v>
      </c>
    </row>
    <row r="184" spans="1:16" ht="18" customHeight="1">
      <c r="A184" s="69" t="s">
        <v>531</v>
      </c>
      <c r="B184" s="42" t="s">
        <v>166</v>
      </c>
      <c r="C184" s="70" t="s">
        <v>167</v>
      </c>
      <c r="D184" s="16"/>
      <c r="E184" s="16"/>
      <c r="F184" s="16"/>
      <c r="G184" s="16">
        <v>1</v>
      </c>
      <c r="H184" s="16"/>
      <c r="I184" s="16"/>
      <c r="J184" s="16"/>
      <c r="K184" s="16"/>
      <c r="L184" s="16"/>
      <c r="M184" s="16"/>
      <c r="N184" s="16"/>
      <c r="O184" s="16"/>
      <c r="P184" s="29">
        <f t="shared" si="5"/>
        <v>1</v>
      </c>
    </row>
    <row r="185" spans="1:16" ht="18" customHeight="1">
      <c r="A185" s="111" t="s">
        <v>538</v>
      </c>
      <c r="B185" s="111"/>
      <c r="C185" s="111"/>
      <c r="D185" s="29">
        <f t="shared" ref="D185:O185" si="6">SUM(D3:D184)</f>
        <v>46</v>
      </c>
      <c r="E185" s="29">
        <f t="shared" si="6"/>
        <v>68</v>
      </c>
      <c r="F185" s="29">
        <f t="shared" si="6"/>
        <v>54</v>
      </c>
      <c r="G185" s="29">
        <f t="shared" si="6"/>
        <v>38</v>
      </c>
      <c r="H185" s="29">
        <f t="shared" si="6"/>
        <v>37</v>
      </c>
      <c r="I185" s="29">
        <f t="shared" si="6"/>
        <v>39</v>
      </c>
      <c r="J185" s="29">
        <f t="shared" si="6"/>
        <v>50</v>
      </c>
      <c r="K185" s="29">
        <f t="shared" si="6"/>
        <v>45</v>
      </c>
      <c r="L185" s="29">
        <f t="shared" si="6"/>
        <v>26</v>
      </c>
      <c r="M185" s="29">
        <f t="shared" si="6"/>
        <v>23</v>
      </c>
      <c r="N185" s="29">
        <f t="shared" si="6"/>
        <v>16</v>
      </c>
      <c r="O185" s="29">
        <f t="shared" si="6"/>
        <v>17</v>
      </c>
      <c r="P185" s="29">
        <f t="shared" si="5"/>
        <v>459</v>
      </c>
    </row>
  </sheetData>
  <autoFilter ref="A2:AA185"/>
  <sortState ref="A3:AC323">
    <sortCondition ref="C1"/>
  </sortState>
  <mergeCells count="1">
    <mergeCell ref="A185:C185"/>
  </mergeCells>
  <phoneticPr fontId="2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后指考勤表20160112</vt:lpstr>
      <vt:lpstr>前指考勤表20160112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amy</cp:lastModifiedBy>
  <dcterms:created xsi:type="dcterms:W3CDTF">2016-01-10T05:53:58Z</dcterms:created>
  <dcterms:modified xsi:type="dcterms:W3CDTF">2016-01-26T03:33:00Z</dcterms:modified>
</cp:coreProperties>
</file>