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hidePivotFieldList="1"/>
  <bookViews>
    <workbookView windowWidth="23040" windowHeight="8904" firstSheet="1" activeTab="1"/>
  </bookViews>
  <sheets>
    <sheet name="Sheet2" sheetId="2" state="hidden" r:id="rId1"/>
    <sheet name="考勤明细" sheetId="3" r:id="rId2"/>
    <sheet name="数据源" sheetId="1" state="hidden" r:id="rId3"/>
    <sheet name="正式队员名单" sheetId="4" r:id="rId4"/>
  </sheets>
  <externalReferences>
    <externalReference r:id="rId6"/>
  </externalReferences>
  <calcPr calcId="144525"/>
  <pivotCaches>
    <pivotCache cacheId="0" r:id="rId5"/>
  </pivotCaches>
</workbook>
</file>

<file path=xl/comments1.xml><?xml version="1.0" encoding="utf-8"?>
<comments xmlns="http://schemas.openxmlformats.org/spreadsheetml/2006/main">
  <authors>
    <author>黄小芹</author>
    <author>hxq</author>
  </authors>
  <commentList>
    <comment ref="E1" authorId="0">
      <text>
        <r>
          <rPr>
            <b/>
            <sz val="9"/>
            <rFont val="宋体"/>
            <charset val="134"/>
          </rPr>
          <t>黄小芹:</t>
        </r>
        <r>
          <rPr>
            <sz val="9"/>
            <rFont val="宋体"/>
            <charset val="134"/>
          </rPr>
          <t xml:space="preserve">
根据导师日志填写</t>
        </r>
      </text>
    </comment>
    <comment ref="F1" authorId="0">
      <text>
        <r>
          <rPr>
            <b/>
            <sz val="9"/>
            <rFont val="宋体"/>
            <charset val="134"/>
          </rPr>
          <t>黄小芹:</t>
        </r>
        <r>
          <rPr>
            <sz val="9"/>
            <rFont val="宋体"/>
            <charset val="134"/>
          </rPr>
          <t xml:space="preserve">
根据考勤表填写</t>
        </r>
      </text>
    </comment>
    <comment ref="I1" authorId="1">
      <text>
        <r>
          <rPr>
            <b/>
            <sz val="9"/>
            <rFont val="宋体"/>
            <charset val="134"/>
          </rPr>
          <t>hxq:</t>
        </r>
        <r>
          <rPr>
            <sz val="9"/>
            <rFont val="宋体"/>
            <charset val="134"/>
          </rPr>
          <t xml:space="preserve">
出勤情况</t>
        </r>
      </text>
    </comment>
    <comment ref="J1" authorId="1">
      <text>
        <r>
          <rPr>
            <b/>
            <sz val="9"/>
            <rFont val="宋体"/>
            <charset val="134"/>
          </rPr>
          <t>hxq:</t>
        </r>
        <r>
          <rPr>
            <sz val="9"/>
            <rFont val="宋体"/>
            <charset val="134"/>
          </rPr>
          <t xml:space="preserve">
此处带公式，不要随意修改</t>
        </r>
      </text>
    </comment>
    <comment ref="K1" authorId="0">
      <text>
        <r>
          <rPr>
            <b/>
            <sz val="9"/>
            <rFont val="宋体"/>
            <charset val="134"/>
          </rPr>
          <t>黄小芹:</t>
        </r>
        <r>
          <rPr>
            <sz val="9"/>
            <rFont val="宋体"/>
            <charset val="134"/>
          </rPr>
          <t xml:space="preserve">
根据导师日志总结填写</t>
        </r>
      </text>
    </comment>
  </commentList>
</comments>
</file>

<file path=xl/sharedStrings.xml><?xml version="1.0" encoding="utf-8"?>
<sst xmlns="http://schemas.openxmlformats.org/spreadsheetml/2006/main" count="3147" uniqueCount="223">
  <si>
    <t>编号</t>
  </si>
  <si>
    <t>求和项:次数</t>
  </si>
  <si>
    <t>姓名</t>
  </si>
  <si>
    <t>年份</t>
  </si>
  <si>
    <t>备注</t>
  </si>
  <si>
    <t>培训项目</t>
  </si>
  <si>
    <t>邓智艺</t>
  </si>
  <si>
    <t>杨可盈</t>
  </si>
  <si>
    <t>詹童童</t>
  </si>
  <si>
    <t>冯思涵</t>
  </si>
  <si>
    <t>师子恒</t>
  </si>
  <si>
    <t>黄腾</t>
  </si>
  <si>
    <t>黄欣莹</t>
  </si>
  <si>
    <t>刘欣乐</t>
  </si>
  <si>
    <t>吴浩然</t>
  </si>
  <si>
    <t>廖佳怡</t>
  </si>
  <si>
    <t>李宜蔚</t>
  </si>
  <si>
    <t>谢思齐</t>
  </si>
  <si>
    <t>朱奕霖</t>
  </si>
  <si>
    <t>李洛麒</t>
  </si>
  <si>
    <t>赵浚</t>
  </si>
  <si>
    <t>王洁茹</t>
  </si>
  <si>
    <t>谢君强</t>
  </si>
  <si>
    <t>苏月童</t>
  </si>
  <si>
    <t>周彦欣</t>
  </si>
  <si>
    <t>罗佳一</t>
  </si>
  <si>
    <t>李长乐</t>
  </si>
  <si>
    <t>毛浚琛</t>
  </si>
  <si>
    <t>李爱鹏</t>
  </si>
  <si>
    <t>李婧蕾</t>
  </si>
  <si>
    <t>廖海媚</t>
  </si>
  <si>
    <t>周俊豪</t>
  </si>
  <si>
    <t>熊昊然</t>
  </si>
  <si>
    <t>刘昱铄</t>
  </si>
  <si>
    <t>丘洋菲</t>
  </si>
  <si>
    <t>吴昊熙</t>
  </si>
  <si>
    <t>伍宇竣</t>
  </si>
  <si>
    <t>郑凯臣</t>
  </si>
  <si>
    <t>张松海</t>
  </si>
  <si>
    <t>李雨阳</t>
  </si>
  <si>
    <t>马婧雯</t>
  </si>
  <si>
    <t>谢丽晨</t>
  </si>
  <si>
    <t>魏思菡</t>
  </si>
  <si>
    <t>陈香润</t>
  </si>
  <si>
    <t>胡瑞恩</t>
  </si>
  <si>
    <t>孙晨哲</t>
  </si>
  <si>
    <t>张丽阳</t>
  </si>
  <si>
    <t>章梓沁</t>
  </si>
  <si>
    <t>蒋宇乐</t>
  </si>
  <si>
    <t>李明静</t>
  </si>
  <si>
    <t>单佳颖</t>
  </si>
  <si>
    <t>林曦龙</t>
  </si>
  <si>
    <t>任荣成</t>
  </si>
  <si>
    <t>杨皓天</t>
  </si>
  <si>
    <t>胡浩</t>
  </si>
  <si>
    <t>郑家乐</t>
  </si>
  <si>
    <t>钟嘉峻</t>
  </si>
  <si>
    <t>总计</t>
  </si>
  <si>
    <t>训练营</t>
  </si>
  <si>
    <t>2018.07.16一期预备队员夏训（金龟小镇）</t>
  </si>
  <si>
    <t>2018.07.17一期预备队员夏训（金龟小镇）</t>
  </si>
  <si>
    <t>2018.07.18一期预备队员夏训（金龟小镇）</t>
  </si>
  <si>
    <t>2018.07.19一期预备队员夏训（金龟小镇）</t>
  </si>
  <si>
    <t>2018.07.20一期预备队员夏训（金龟小镇）</t>
  </si>
  <si>
    <t>2018.08.06二期预备队员夏训（金龟小镇）</t>
  </si>
  <si>
    <t>2018.08.07二期预备队员夏训（金龟小镇）</t>
  </si>
  <si>
    <t>2018.08.08二期预备队员夏训（金龟小镇）</t>
  </si>
  <si>
    <t>2018.08.09二期预备队员夏训（金龟小镇）</t>
  </si>
  <si>
    <t>2018.08.10二期预备队员夏训（金龟小镇）</t>
  </si>
  <si>
    <t>社会服务</t>
  </si>
  <si>
    <t>2018.07.29梅林U站服务（一期）</t>
  </si>
  <si>
    <t>2018.08.05梅林U站服务（二期）</t>
  </si>
  <si>
    <t>2018.08.19梅林U站服务（三期）</t>
  </si>
  <si>
    <t>2018.08.22梅林U站服务（四期）</t>
  </si>
  <si>
    <t>2018.08.26梅林U站服务（五期）</t>
  </si>
  <si>
    <t>2018.10.14梅林U站服务（六期）</t>
  </si>
  <si>
    <t>2019.01.20少辅队预备队员冬训营 （韶关始兴营地）</t>
  </si>
  <si>
    <t>2019.01.21少辅队预备队员冬训营 （韶关始兴营地）</t>
  </si>
  <si>
    <t>2019.01.22少辅队预备队员冬训营 （韶关始兴营地）</t>
  </si>
  <si>
    <t>2019.01.23少辅队预备队员冬训营 （韶关始兴营地）</t>
  </si>
  <si>
    <t>2019.01.24少辅队预备队员冬训营 （韶关始兴营地）</t>
  </si>
  <si>
    <t>2019.01.25少辅队预备队员冬训营 （韶关始兴营地）</t>
  </si>
  <si>
    <t>2019.01.26少辅队预备队员冬训营 （韶关始兴营地）</t>
  </si>
  <si>
    <t>2019.02.23 梅林U站社会服务活动第一期</t>
  </si>
  <si>
    <t>2019.02.24 梅林U站社会服务活动第二期</t>
  </si>
  <si>
    <t>2019.03.02 梅林U站社会服务活动第三期</t>
  </si>
  <si>
    <t>2019.03.16 梅林U站社会服务活动第五期</t>
  </si>
  <si>
    <t>2019.03.30梅林U站社会服务活动第六期</t>
  </si>
  <si>
    <t>2019.03.31梅林U站社会服务活动第七期</t>
  </si>
  <si>
    <t>2018-2019年少年辅助队预备队员训练营及社会服务考勤总表（2019.4.8）</t>
  </si>
  <si>
    <t>活动时间</t>
  </si>
  <si>
    <t>授课内容</t>
  </si>
  <si>
    <t>服务时长</t>
  </si>
  <si>
    <t>次数</t>
  </si>
  <si>
    <t>备注2</t>
  </si>
  <si>
    <t>导师评语</t>
  </si>
  <si>
    <t>2018.07.16</t>
  </si>
  <si>
    <t>于汶伯</t>
  </si>
  <si>
    <t>郑采云</t>
  </si>
  <si>
    <t>郑青杨</t>
  </si>
  <si>
    <t>郑之宸</t>
  </si>
  <si>
    <t>陈明星</t>
  </si>
  <si>
    <t>杜明博</t>
  </si>
  <si>
    <t>杜铭宇</t>
  </si>
  <si>
    <t>刘沛辰</t>
  </si>
  <si>
    <t>吕嘉盛</t>
  </si>
  <si>
    <t>吕如川</t>
  </si>
  <si>
    <t>粟浚洋</t>
  </si>
  <si>
    <t>冯思皓</t>
  </si>
  <si>
    <t>冯昶玮</t>
  </si>
  <si>
    <t>韩轩然</t>
  </si>
  <si>
    <t>李俊霖</t>
  </si>
  <si>
    <t>罗博文</t>
  </si>
  <si>
    <t>马宁蔓</t>
  </si>
  <si>
    <t>苏子轩</t>
  </si>
  <si>
    <t>温馨</t>
  </si>
  <si>
    <t>吴逸臣</t>
  </si>
  <si>
    <t>2018.07.17</t>
  </si>
  <si>
    <t>2018.07.18</t>
  </si>
  <si>
    <t>2018.07.19</t>
  </si>
  <si>
    <t>2018.07.20</t>
  </si>
  <si>
    <t>2018.07.29</t>
  </si>
  <si>
    <t>庄羽</t>
  </si>
  <si>
    <t>2018.08.05</t>
  </si>
  <si>
    <t>杨超</t>
  </si>
  <si>
    <t>2018.08.06</t>
  </si>
  <si>
    <t>赵霏</t>
  </si>
  <si>
    <t>姜彦孜</t>
  </si>
  <si>
    <t>张浚铭</t>
  </si>
  <si>
    <t>2018.08.07</t>
  </si>
  <si>
    <t>2018.08.08</t>
  </si>
  <si>
    <t>2018.08.09</t>
  </si>
  <si>
    <t>2018.09.10</t>
  </si>
  <si>
    <t>2018.08.19</t>
  </si>
  <si>
    <t>迟到不计考勤</t>
  </si>
  <si>
    <t>2018.08.22</t>
  </si>
  <si>
    <t>2018.08.26</t>
  </si>
  <si>
    <t>病假，缺勤</t>
  </si>
  <si>
    <t>事假，缺勤</t>
  </si>
  <si>
    <t>2018.09.09</t>
  </si>
  <si>
    <t>2018.09.09少辅队导师公开课（文化创意园）</t>
  </si>
  <si>
    <t>叶宇飞</t>
  </si>
  <si>
    <t>李佳怡</t>
  </si>
  <si>
    <t>彭皓轩</t>
  </si>
  <si>
    <t>贺富翔</t>
  </si>
  <si>
    <t>王薇媛</t>
  </si>
  <si>
    <t>周珈羽</t>
  </si>
  <si>
    <t>黄盛</t>
  </si>
  <si>
    <t>鲜东升</t>
  </si>
  <si>
    <t>2018.09.15</t>
  </si>
  <si>
    <t>2018.10.01-10.02</t>
  </si>
  <si>
    <t>2018.10.01-10.02少辅队导师公开课（香港麦径两天一夜徙步）</t>
  </si>
  <si>
    <t>钟慈宪</t>
  </si>
  <si>
    <t>潘俊伊</t>
  </si>
  <si>
    <t>陈蕊</t>
  </si>
  <si>
    <t>陈雨含</t>
  </si>
  <si>
    <t>缺勤</t>
  </si>
  <si>
    <t>杨振鹏</t>
  </si>
  <si>
    <t>吴少邦</t>
  </si>
  <si>
    <t>梁雨倩</t>
  </si>
  <si>
    <t>2018.10.14</t>
  </si>
  <si>
    <t>2018.10.28</t>
  </si>
  <si>
    <t>2018.10.28深圳中心书城北广场大型安全宣导活动</t>
  </si>
  <si>
    <t>杨林熹</t>
  </si>
  <si>
    <t>张桐嘉</t>
  </si>
  <si>
    <t>2019.01.01</t>
  </si>
  <si>
    <t>2019.01.01少年辅助队新队员入队仪式暨导师结业礼</t>
  </si>
  <si>
    <t>2019.01.20</t>
  </si>
  <si>
    <t>2019.01.20少辅队正式队员冬训营 （韶关始兴营地）</t>
  </si>
  <si>
    <t>徐若今</t>
  </si>
  <si>
    <t>秦鸣宇</t>
  </si>
  <si>
    <t>2019.01.21</t>
  </si>
  <si>
    <t>2019.01.21少辅队正式队员冬训营 （韶关始兴营地）</t>
  </si>
  <si>
    <t>2019.01.22</t>
  </si>
  <si>
    <t>2019.01.22少辅队正式队员冬训营 （韶关始兴营地）</t>
  </si>
  <si>
    <t>2019.01.23</t>
  </si>
  <si>
    <t>2019.01.23少辅队正式队员冬训营 （韶关始兴营地）</t>
  </si>
  <si>
    <t>2019.01.24</t>
  </si>
  <si>
    <t>2019.01.24少辅队正式队员冬训营 （韶关始兴营地）</t>
  </si>
  <si>
    <t>2019.01.25</t>
  </si>
  <si>
    <t>2019.01.25少辅队正式队员冬训营 （韶关始兴营地）</t>
  </si>
  <si>
    <t>2019.01.26</t>
  </si>
  <si>
    <t>2019.01.26少辅队正式队员冬训营 （韶关始兴营地）</t>
  </si>
  <si>
    <t>2019.02.23</t>
  </si>
  <si>
    <t>森一：不主动</t>
  </si>
  <si>
    <t>森一：遇事容易退缩</t>
  </si>
  <si>
    <t>森一不能主动完成所担当的职责</t>
  </si>
  <si>
    <t>2019.02.24</t>
  </si>
  <si>
    <t>李乐：队形队列训练中总是慢半拍，对自身要求不高；</t>
  </si>
  <si>
    <t>2019.03.02</t>
  </si>
  <si>
    <t>2019.03.16</t>
  </si>
  <si>
    <t>少兰：詹童童确实具有非常优秀的组织和领导能力</t>
  </si>
  <si>
    <t>少兰：黄欣莹很聪明，执行能力很强；</t>
  </si>
  <si>
    <t>少兰：刘欣乐点子多，具有策划能力；</t>
  </si>
  <si>
    <t>少兰：马靖雯有个性、具表演才艺；</t>
  </si>
  <si>
    <t>少兰：谢丽晨具有表演才艺</t>
  </si>
  <si>
    <t>少兰：李雨阳体能比较强，口语交际能力强</t>
  </si>
  <si>
    <t>少兰：师子恒情商很高，非常具有创意能力</t>
  </si>
  <si>
    <t>少兰：谢思齐，前面活动表现平淡，后面主动担任了视频拍摄和剪辑的工作，而且做得非常棒！</t>
  </si>
  <si>
    <t>2019.03.16正式队员项目式学习（梧桐-正坑河调研）</t>
  </si>
  <si>
    <t>赵祉昱</t>
  </si>
  <si>
    <t>玉米：吕如川没有起到队委的带头作用，纪律性较差，但他很在意队委的活动，有说没有把他拉进队委群。</t>
  </si>
  <si>
    <t>森一：杜明博，一直与其他队员打闹，影响其他同学，期间还跟秦鸣宇发生肢体冲突；
玉米：小动作很多，好动，喜欢打闹，较易因小事情与队友产生矛盾。</t>
  </si>
  <si>
    <t>病假</t>
  </si>
  <si>
    <t>张皓南</t>
  </si>
  <si>
    <t>森一：鲜东升一直与其他队员打闹，不参与小组活动，建议不予确认；
玉米：整天都处于游离状态。</t>
  </si>
  <si>
    <r>
      <rPr>
        <sz val="11"/>
        <rFont val="微软雅黑"/>
        <charset val="134"/>
      </rPr>
      <t>2</t>
    </r>
    <r>
      <rPr>
        <sz val="11"/>
        <color theme="1"/>
        <rFont val="等线"/>
        <charset val="134"/>
        <scheme val="minor"/>
      </rPr>
      <t xml:space="preserve">019.03.30 </t>
    </r>
  </si>
  <si>
    <r>
      <rPr>
        <sz val="11"/>
        <rFont val="微软雅黑"/>
        <charset val="134"/>
      </rPr>
      <t>2</t>
    </r>
    <r>
      <rPr>
        <sz val="11"/>
        <color theme="1"/>
        <rFont val="等线"/>
        <charset val="134"/>
        <scheme val="minor"/>
      </rPr>
      <t>019.03.31</t>
    </r>
  </si>
  <si>
    <t>19年春季获得编号的正式队员</t>
  </si>
  <si>
    <t>序号</t>
  </si>
  <si>
    <t>S19001</t>
  </si>
  <si>
    <t>S19002</t>
  </si>
  <si>
    <t>S19003</t>
  </si>
  <si>
    <t>S19004</t>
  </si>
  <si>
    <t>S19005</t>
  </si>
  <si>
    <t>S19006</t>
  </si>
  <si>
    <t>S19007</t>
  </si>
  <si>
    <t>S19008</t>
  </si>
  <si>
    <t>S19009</t>
  </si>
  <si>
    <t>S19010</t>
  </si>
  <si>
    <t>S19011</t>
  </si>
  <si>
    <t>S19012</t>
  </si>
  <si>
    <t>S19013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</si>
</sst>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1"/>
      <color theme="1"/>
      <name val="等线"/>
      <charset val="134"/>
      <scheme val="minor"/>
    </font>
    <font>
      <sz val="11"/>
      <color theme="1"/>
      <name val="微软雅黑"/>
      <charset val="134"/>
    </font>
    <font>
      <b/>
      <sz val="16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rgb="FFFF0000"/>
      <name val="等线"/>
      <charset val="134"/>
      <scheme val="minor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2"/>
      <name val="微软雅黑"/>
      <charset val="134"/>
    </font>
    <font>
      <sz val="11"/>
      <name val="等线"/>
      <charset val="134"/>
      <scheme val="minor"/>
    </font>
    <font>
      <sz val="11"/>
      <name val="等线"/>
      <charset val="134"/>
    </font>
    <font>
      <b/>
      <sz val="18"/>
      <color theme="1"/>
      <name val="等线"/>
      <charset val="134"/>
      <scheme val="minor"/>
    </font>
    <font>
      <b/>
      <sz val="11"/>
      <color rgb="FF7030A0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31" fillId="17" borderId="9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>
      <alignment vertical="center"/>
    </xf>
    <xf numFmtId="0" fontId="6" fillId="0" borderId="1" xfId="49" applyFont="1" applyFill="1" applyBorder="1" applyAlignment="1">
      <alignment horizontal="center" vertical="center"/>
    </xf>
    <xf numFmtId="0" fontId="8" fillId="4" borderId="0" xfId="0" applyFont="1" applyFill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2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11" fillId="0" borderId="1" xfId="0" applyFont="1" applyBorder="1">
      <alignment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vertical="center" wrapText="1"/>
    </xf>
    <xf numFmtId="0" fontId="11" fillId="6" borderId="1" xfId="0" applyFont="1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11" fillId="7" borderId="1" xfId="0" applyFont="1" applyFill="1" applyBorder="1" applyAlignment="1">
      <alignment vertical="center" wrapText="1"/>
    </xf>
    <xf numFmtId="0" fontId="0" fillId="7" borderId="1" xfId="0" applyFill="1" applyBorder="1">
      <alignment vertical="center"/>
    </xf>
    <xf numFmtId="0" fontId="11" fillId="7" borderId="1" xfId="0" applyFont="1" applyFill="1" applyBorder="1">
      <alignment vertical="center"/>
    </xf>
    <xf numFmtId="0" fontId="11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24"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alignment wrapText="1"/>
    </dxf>
    <dxf>
      <alignment wrapText="1"/>
    </dxf>
    <dxf>
      <alignment wrapText="1"/>
    </dxf>
    <dxf>
      <alignment wrapText="1"/>
    </dxf>
    <dxf>
      <fill>
        <patternFill patternType="solid">
          <bgColor theme="7" tint="0.799981688894314"/>
        </patternFill>
      </fill>
    </dxf>
    <dxf>
      <fill>
        <patternFill patternType="solid">
          <bgColor theme="7" tint="0.799981688894314"/>
        </patternFill>
      </fill>
    </dxf>
    <dxf>
      <fill>
        <patternFill patternType="solid">
          <bgColor theme="7" tint="0.799981688894314"/>
        </patternFill>
      </fill>
    </dxf>
    <dxf>
      <fill>
        <patternFill patternType="solid">
          <bgColor theme="7" tint="0.799981688894314"/>
        </patternFill>
      </fill>
    </dxf>
    <dxf>
      <fill>
        <patternFill patternType="solid">
          <bgColor theme="7" tint="0.799981688894314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7" tint="0.599993896298105"/>
        </patternFill>
      </fill>
    </dxf>
    <dxf>
      <fill>
        <patternFill patternType="solid">
          <bgColor theme="7" tint="0.599993896298105"/>
        </patternFill>
      </fill>
    </dxf>
    <dxf>
      <fill>
        <patternFill patternType="solid">
          <bgColor theme="7" tint="0.599993896298105"/>
        </patternFill>
      </fill>
    </dxf>
    <dxf>
      <fill>
        <patternFill patternType="solid">
          <bgColor theme="7" tint="0.599993896298105"/>
        </patternFill>
      </fill>
    </dxf>
    <dxf>
      <fill>
        <patternFill patternType="solid">
          <bgColor theme="7" tint="0.599993896298105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ill>
        <patternFill patternType="solid">
          <bgColor theme="7" tint="0.6"/>
        </patternFill>
      </fill>
    </dxf>
    <dxf>
      <fill>
        <patternFill patternType="solid">
          <bgColor theme="7" tint="0.6"/>
        </patternFill>
      </fill>
    </dxf>
    <dxf>
      <fill>
        <patternFill patternType="solid">
          <bgColor theme="7" tint="0.6"/>
        </patternFill>
      </fill>
    </dxf>
    <dxf>
      <fill>
        <patternFill patternType="solid">
          <bgColor theme="7" tint="0.6"/>
        </patternFill>
      </fill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font>
        <color rgb="FF7030A0"/>
      </font>
    </dxf>
    <dxf>
      <font>
        <color rgb="FF7030A0"/>
      </font>
    </dxf>
    <dxf>
      <font>
        <b val="1"/>
      </font>
    </dxf>
    <dxf>
      <font>
        <b val="1"/>
      </font>
    </dxf>
    <dxf>
      <font>
        <name val="微软雅黑"/>
        <scheme val="none"/>
        <charset val="134"/>
        <family val="2"/>
        <b val="0"/>
        <i val="0"/>
        <strike val="0"/>
        <u val="none"/>
        <sz val="11"/>
        <color auto="1"/>
      </font>
      <alignment horizontal="center" vertical="center"/>
    </dxf>
    <dxf>
      <font>
        <name val="微软雅黑"/>
        <scheme val="none"/>
        <charset val="134"/>
        <b val="0"/>
        <i val="0"/>
        <strike val="0"/>
        <u val="none"/>
        <sz val="11"/>
        <color auto="1"/>
      </font>
      <alignment horizontal="center" vertical="center"/>
    </dxf>
    <dxf>
      <font>
        <name val="微软雅黑"/>
        <scheme val="none"/>
        <charset val="134"/>
        <b val="0"/>
        <i val="0"/>
        <strike val="0"/>
        <u val="none"/>
        <sz val="11"/>
        <color auto="1"/>
      </font>
    </dxf>
    <dxf>
      <font>
        <name val="微软雅黑"/>
        <scheme val="none"/>
        <charset val="134"/>
        <family val="2"/>
        <b val="0"/>
        <i val="0"/>
        <strike val="0"/>
        <u val="none"/>
        <sz val="11"/>
        <color auto="1"/>
      </font>
    </dxf>
    <dxf>
      <font>
        <name val="微软雅黑"/>
        <scheme val="none"/>
        <charset val="134"/>
        <b val="0"/>
        <i val="0"/>
        <strike val="0"/>
        <u val="none"/>
        <sz val="11"/>
        <color auto="1"/>
      </font>
    </dxf>
    <dxf>
      <font>
        <name val="微软雅黑"/>
        <scheme val="none"/>
        <charset val="134"/>
        <b val="0"/>
        <i val="0"/>
        <strike val="0"/>
        <u val="none"/>
        <sz val="11"/>
        <color auto="1"/>
      </font>
    </dxf>
    <dxf>
      <font>
        <name val="微软雅黑"/>
        <scheme val="none"/>
        <charset val="134"/>
        <family val="2"/>
        <b val="0"/>
        <i val="0"/>
        <strike val="0"/>
        <u val="none"/>
        <sz val="11"/>
        <color auto="1"/>
      </font>
    </dxf>
    <dxf>
      <font>
        <name val="微软雅黑"/>
        <scheme val="none"/>
        <charset val="134"/>
        <family val="2"/>
        <b val="0"/>
        <i val="0"/>
        <strike val="0"/>
        <u val="none"/>
        <sz val="11"/>
        <color auto="1"/>
      </font>
    </dxf>
    <dxf>
      <font>
        <name val="微软雅黑"/>
        <scheme val="none"/>
        <charset val="134"/>
        <family val="2"/>
        <b val="0"/>
        <i val="0"/>
        <strike val="0"/>
        <u val="none"/>
        <sz val="11"/>
        <color auto="1"/>
      </font>
    </dxf>
    <dxf>
      <font>
        <color auto="1"/>
      </font>
      <fill>
        <patternFill patternType="solid">
          <bgColor rgb="FFFFC7CE"/>
        </patternFill>
      </fill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hxq\Documents\temp\&#23569;&#24180;&#36741;&#21161;&#38431;&#32771;&#21220;&#26126;&#32454;&#24635;&#34920;V.2.0&#65288;2019.4.07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3"/>
      <sheetName val="18年考勤明细"/>
      <sheetName val="Sheet5"/>
      <sheetName val="Sheet4"/>
      <sheetName val="19年考勤明细"/>
      <sheetName val="19考勤明细（透视表）"/>
      <sheetName val="导师考勤"/>
      <sheetName val="导师考勤（刷新）"/>
      <sheetName val="花名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姓名</v>
          </cell>
          <cell r="D1" t="str">
            <v>队员编号</v>
          </cell>
        </row>
        <row r="2">
          <cell r="C2" t="str">
            <v>陈子鹏</v>
          </cell>
          <cell r="D2" t="str">
            <v>S16008</v>
          </cell>
        </row>
        <row r="3">
          <cell r="C3" t="str">
            <v>陈子帅</v>
          </cell>
          <cell r="D3" t="str">
            <v>S16009</v>
          </cell>
        </row>
        <row r="4">
          <cell r="C4" t="str">
            <v>杨振鹏</v>
          </cell>
          <cell r="D4" t="str">
            <v>S16010</v>
          </cell>
        </row>
        <row r="5">
          <cell r="C5" t="str">
            <v>贺思琪</v>
          </cell>
          <cell r="D5" t="str">
            <v>S16011</v>
          </cell>
        </row>
        <row r="6">
          <cell r="C6" t="str">
            <v>张浩轩</v>
          </cell>
          <cell r="D6" t="str">
            <v>S16012</v>
          </cell>
        </row>
        <row r="7">
          <cell r="C7" t="str">
            <v>朱天啸</v>
          </cell>
          <cell r="D7" t="str">
            <v>S16013</v>
          </cell>
        </row>
        <row r="8">
          <cell r="C8" t="str">
            <v>赵祉昱</v>
          </cell>
          <cell r="D8" t="str">
            <v>S16014</v>
          </cell>
        </row>
        <row r="9">
          <cell r="C9" t="str">
            <v>杨皓然</v>
          </cell>
          <cell r="D9" t="str">
            <v>S16015</v>
          </cell>
        </row>
        <row r="10">
          <cell r="C10" t="str">
            <v>彭皓轩</v>
          </cell>
          <cell r="D10" t="str">
            <v>S16016</v>
          </cell>
        </row>
        <row r="11">
          <cell r="C11" t="str">
            <v>潘皓宇</v>
          </cell>
          <cell r="D11" t="str">
            <v>S16017</v>
          </cell>
        </row>
        <row r="12">
          <cell r="C12" t="str">
            <v>卢星丞</v>
          </cell>
          <cell r="D12" t="str">
            <v>S16018</v>
          </cell>
        </row>
        <row r="13">
          <cell r="C13" t="str">
            <v>贺富翔</v>
          </cell>
          <cell r="D13" t="str">
            <v>S16019</v>
          </cell>
        </row>
        <row r="14">
          <cell r="C14" t="str">
            <v>方馨浩</v>
          </cell>
          <cell r="D14" t="str">
            <v>S16020</v>
          </cell>
        </row>
        <row r="15">
          <cell r="C15" t="str">
            <v>艾哲予</v>
          </cell>
          <cell r="D15" t="str">
            <v>S16021</v>
          </cell>
        </row>
        <row r="16">
          <cell r="C16" t="str">
            <v>梁雨倩</v>
          </cell>
          <cell r="D16" t="str">
            <v>S16022</v>
          </cell>
        </row>
        <row r="17">
          <cell r="C17" t="str">
            <v>陈懿</v>
          </cell>
          <cell r="D17" t="str">
            <v>S16023</v>
          </cell>
        </row>
        <row r="18">
          <cell r="C18" t="str">
            <v>黄盛</v>
          </cell>
          <cell r="D18" t="str">
            <v>S16024</v>
          </cell>
        </row>
        <row r="19">
          <cell r="C19" t="str">
            <v>许心瑜</v>
          </cell>
          <cell r="D19" t="str">
            <v>S16025</v>
          </cell>
        </row>
        <row r="20">
          <cell r="C20" t="str">
            <v>黄梦妍</v>
          </cell>
          <cell r="D20" t="str">
            <v>S16026</v>
          </cell>
        </row>
        <row r="21">
          <cell r="C21" t="str">
            <v>张笑宇</v>
          </cell>
          <cell r="D21" t="str">
            <v>S16027</v>
          </cell>
        </row>
        <row r="22">
          <cell r="C22" t="str">
            <v>詹丰源</v>
          </cell>
          <cell r="D22" t="str">
            <v>S16028</v>
          </cell>
        </row>
        <row r="23">
          <cell r="C23" t="str">
            <v>林美钰</v>
          </cell>
          <cell r="D23" t="str">
            <v>S16029</v>
          </cell>
        </row>
        <row r="24">
          <cell r="C24" t="str">
            <v>刘浩然</v>
          </cell>
          <cell r="D24" t="str">
            <v>S16030</v>
          </cell>
        </row>
        <row r="25">
          <cell r="C25" t="str">
            <v>邱晨希</v>
          </cell>
          <cell r="D25" t="str">
            <v>S16031</v>
          </cell>
        </row>
        <row r="26">
          <cell r="C26" t="str">
            <v>周子桐</v>
          </cell>
          <cell r="D26" t="str">
            <v>S16032</v>
          </cell>
        </row>
        <row r="27">
          <cell r="C27" t="str">
            <v>鲜东升</v>
          </cell>
          <cell r="D27" t="str">
            <v>S16033</v>
          </cell>
        </row>
        <row r="28">
          <cell r="C28" t="str">
            <v>周珈羽</v>
          </cell>
          <cell r="D28" t="str">
            <v>S16034</v>
          </cell>
        </row>
        <row r="29">
          <cell r="C29" t="str">
            <v>罗兰</v>
          </cell>
          <cell r="D29" t="str">
            <v>S16035</v>
          </cell>
        </row>
        <row r="30">
          <cell r="C30" t="str">
            <v>王尔特</v>
          </cell>
          <cell r="D30" t="str">
            <v>S16036</v>
          </cell>
        </row>
        <row r="31">
          <cell r="C31" t="str">
            <v>陈俊廷</v>
          </cell>
          <cell r="D31" t="str">
            <v>S16037</v>
          </cell>
        </row>
        <row r="32">
          <cell r="C32" t="str">
            <v>陆翰飞</v>
          </cell>
          <cell r="D32" t="str">
            <v>S16038</v>
          </cell>
        </row>
        <row r="33">
          <cell r="C33" t="str">
            <v>郑思涵</v>
          </cell>
          <cell r="D33" t="str">
            <v>S16039</v>
          </cell>
        </row>
        <row r="34">
          <cell r="C34" t="str">
            <v>陈彦宇</v>
          </cell>
          <cell r="D34" t="str">
            <v>S16040</v>
          </cell>
        </row>
        <row r="35">
          <cell r="C35" t="str">
            <v>丁一航</v>
          </cell>
          <cell r="D35" t="str">
            <v>S16041</v>
          </cell>
        </row>
        <row r="36">
          <cell r="C36" t="str">
            <v>黄栩珅</v>
          </cell>
          <cell r="D36" t="str">
            <v>S16042</v>
          </cell>
        </row>
        <row r="37">
          <cell r="C37" t="str">
            <v>江嘉应</v>
          </cell>
          <cell r="D37" t="str">
            <v>S16043</v>
          </cell>
        </row>
        <row r="38">
          <cell r="C38" t="str">
            <v>梁斯淇</v>
          </cell>
          <cell r="D38" t="str">
            <v>S16044</v>
          </cell>
        </row>
        <row r="39">
          <cell r="C39" t="str">
            <v>梁之栋</v>
          </cell>
          <cell r="D39" t="str">
            <v>S16045</v>
          </cell>
        </row>
        <row r="40">
          <cell r="C40" t="str">
            <v>刘璨玥</v>
          </cell>
          <cell r="D40" t="str">
            <v>S16046</v>
          </cell>
        </row>
        <row r="41">
          <cell r="C41" t="str">
            <v>孟羽龙</v>
          </cell>
          <cell r="D41" t="str">
            <v>S16047</v>
          </cell>
        </row>
        <row r="42">
          <cell r="C42" t="str">
            <v>穆伊然</v>
          </cell>
          <cell r="D42" t="str">
            <v>S16048</v>
          </cell>
        </row>
        <row r="43">
          <cell r="C43" t="str">
            <v>舒筱媛</v>
          </cell>
          <cell r="D43" t="str">
            <v>S16049</v>
          </cell>
        </row>
        <row r="44">
          <cell r="C44" t="str">
            <v>田浩宇</v>
          </cell>
          <cell r="D44" t="str">
            <v>S16050</v>
          </cell>
        </row>
        <row r="45">
          <cell r="C45" t="str">
            <v>王武欣</v>
          </cell>
          <cell r="D45" t="str">
            <v>S16051</v>
          </cell>
        </row>
        <row r="46">
          <cell r="C46" t="str">
            <v>冼思妤</v>
          </cell>
          <cell r="D46" t="str">
            <v>S16052</v>
          </cell>
        </row>
        <row r="47">
          <cell r="C47" t="str">
            <v>杨朔</v>
          </cell>
          <cell r="D47" t="str">
            <v>S16053</v>
          </cell>
        </row>
        <row r="48">
          <cell r="C48" t="str">
            <v>殷健乔</v>
          </cell>
          <cell r="D48" t="str">
            <v>S16054</v>
          </cell>
        </row>
        <row r="49">
          <cell r="C49" t="str">
            <v>张靖怡</v>
          </cell>
          <cell r="D49" t="str">
            <v>S16055</v>
          </cell>
        </row>
        <row r="50">
          <cell r="C50" t="str">
            <v>张圣炀</v>
          </cell>
          <cell r="D50" t="str">
            <v>S16056</v>
          </cell>
        </row>
        <row r="51">
          <cell r="C51" t="str">
            <v>张艺严</v>
          </cell>
          <cell r="D51" t="str">
            <v>S16057</v>
          </cell>
        </row>
        <row r="52">
          <cell r="C52" t="str">
            <v>赵杨希</v>
          </cell>
          <cell r="D52" t="str">
            <v>S16058</v>
          </cell>
        </row>
        <row r="53">
          <cell r="C53" t="str">
            <v>郑芊芊</v>
          </cell>
          <cell r="D53" t="str">
            <v>S16059</v>
          </cell>
        </row>
        <row r="54">
          <cell r="C54" t="str">
            <v>周艺昕</v>
          </cell>
          <cell r="D54" t="str">
            <v>S16060</v>
          </cell>
        </row>
        <row r="55">
          <cell r="C55" t="str">
            <v>冯昱超</v>
          </cell>
          <cell r="D55" t="str">
            <v>S16061</v>
          </cell>
        </row>
        <row r="56">
          <cell r="C56" t="str">
            <v>何泽璘</v>
          </cell>
          <cell r="D56" t="str">
            <v>S16062</v>
          </cell>
        </row>
        <row r="57">
          <cell r="C57" t="str">
            <v>钟依妍</v>
          </cell>
          <cell r="D57" t="str">
            <v>S16063</v>
          </cell>
        </row>
        <row r="58">
          <cell r="C58" t="str">
            <v>古博睿</v>
          </cell>
          <cell r="D58" t="str">
            <v>S16064</v>
          </cell>
        </row>
        <row r="59">
          <cell r="C59" t="str">
            <v>李柏恒</v>
          </cell>
          <cell r="D59" t="str">
            <v>S16065</v>
          </cell>
        </row>
        <row r="60">
          <cell r="C60" t="str">
            <v>李若曦</v>
          </cell>
          <cell r="D60" t="str">
            <v>S16066</v>
          </cell>
        </row>
        <row r="61">
          <cell r="C61" t="str">
            <v>李若馨</v>
          </cell>
          <cell r="D61" t="str">
            <v>S16067</v>
          </cell>
        </row>
        <row r="62">
          <cell r="C62" t="str">
            <v>李胤锋</v>
          </cell>
          <cell r="D62" t="str">
            <v>S16068</v>
          </cell>
        </row>
        <row r="63">
          <cell r="C63" t="str">
            <v>岳中阳</v>
          </cell>
          <cell r="D63" t="str">
            <v>S16069</v>
          </cell>
        </row>
        <row r="64">
          <cell r="C64" t="str">
            <v>李典玮</v>
          </cell>
          <cell r="D64" t="str">
            <v>S16070</v>
          </cell>
        </row>
        <row r="65">
          <cell r="C65" t="str">
            <v>隋芳林</v>
          </cell>
          <cell r="D65" t="str">
            <v>S17001</v>
          </cell>
        </row>
        <row r="66">
          <cell r="C66" t="str">
            <v>刘宣麟</v>
          </cell>
          <cell r="D66" t="str">
            <v>S17002</v>
          </cell>
        </row>
        <row r="67">
          <cell r="C67" t="str">
            <v>翁勇琪</v>
          </cell>
          <cell r="D67" t="str">
            <v>S17003</v>
          </cell>
        </row>
        <row r="68">
          <cell r="C68" t="str">
            <v>马瑞琦</v>
          </cell>
          <cell r="D68" t="str">
            <v>S17004</v>
          </cell>
        </row>
        <row r="69">
          <cell r="C69" t="str">
            <v>张桐嘉</v>
          </cell>
          <cell r="D69" t="str">
            <v>S17005</v>
          </cell>
        </row>
        <row r="70">
          <cell r="C70" t="str">
            <v>吴少邦</v>
          </cell>
          <cell r="D70" t="str">
            <v>S17006</v>
          </cell>
        </row>
        <row r="71">
          <cell r="C71" t="str">
            <v>曾星</v>
          </cell>
          <cell r="D71" t="str">
            <v>S17007</v>
          </cell>
        </row>
        <row r="72">
          <cell r="C72" t="str">
            <v>曾晨</v>
          </cell>
          <cell r="D72" t="str">
            <v>S17008</v>
          </cell>
        </row>
        <row r="73">
          <cell r="C73" t="str">
            <v>宓宸帆</v>
          </cell>
          <cell r="D73" t="str">
            <v>S17009</v>
          </cell>
        </row>
        <row r="74">
          <cell r="C74" t="str">
            <v>潘俊伊</v>
          </cell>
          <cell r="D74" t="str">
            <v>S17010</v>
          </cell>
        </row>
        <row r="75">
          <cell r="C75" t="str">
            <v>彭泽璋</v>
          </cell>
          <cell r="D75" t="str">
            <v>S17011</v>
          </cell>
        </row>
        <row r="76">
          <cell r="C76" t="str">
            <v>汪煦恒</v>
          </cell>
          <cell r="D76" t="str">
            <v>S17012</v>
          </cell>
        </row>
        <row r="77">
          <cell r="C77" t="str">
            <v>王轲</v>
          </cell>
          <cell r="D77" t="str">
            <v>S17013</v>
          </cell>
        </row>
        <row r="78">
          <cell r="C78" t="str">
            <v>杨林熹</v>
          </cell>
          <cell r="D78" t="str">
            <v>S17014</v>
          </cell>
        </row>
        <row r="79">
          <cell r="C79" t="str">
            <v>叶宇飞</v>
          </cell>
          <cell r="D79" t="str">
            <v>S17015</v>
          </cell>
        </row>
        <row r="80">
          <cell r="C80" t="str">
            <v>张皓南</v>
          </cell>
          <cell r="D80" t="str">
            <v>S17016</v>
          </cell>
        </row>
        <row r="81">
          <cell r="C81" t="str">
            <v>张家瑞</v>
          </cell>
          <cell r="D81" t="str">
            <v>S17017</v>
          </cell>
        </row>
        <row r="82">
          <cell r="C82" t="str">
            <v>张祎凡</v>
          </cell>
          <cell r="D82" t="str">
            <v>S17018</v>
          </cell>
        </row>
        <row r="83">
          <cell r="C83" t="str">
            <v>王斌</v>
          </cell>
          <cell r="D83" t="str">
            <v>S17020</v>
          </cell>
        </row>
        <row r="84">
          <cell r="C84" t="str">
            <v>林天麟</v>
          </cell>
          <cell r="D84" t="str">
            <v>S17021</v>
          </cell>
        </row>
        <row r="85">
          <cell r="C85" t="str">
            <v>陈禹恒</v>
          </cell>
          <cell r="D85" t="str">
            <v>S17022</v>
          </cell>
        </row>
        <row r="86">
          <cell r="C86" t="str">
            <v>陈加一</v>
          </cell>
          <cell r="D86" t="str">
            <v>S17023</v>
          </cell>
        </row>
        <row r="87">
          <cell r="C87" t="str">
            <v>陈雨含</v>
          </cell>
          <cell r="D87" t="str">
            <v>S17024</v>
          </cell>
        </row>
        <row r="88">
          <cell r="C88" t="str">
            <v>叶宇翔</v>
          </cell>
          <cell r="D88" t="str">
            <v>S17025</v>
          </cell>
        </row>
        <row r="89">
          <cell r="C89" t="str">
            <v>秦鸣宇</v>
          </cell>
          <cell r="D89" t="str">
            <v>S17026</v>
          </cell>
        </row>
        <row r="90">
          <cell r="C90" t="str">
            <v>李佳怡</v>
          </cell>
          <cell r="D90" t="str">
            <v>S17027</v>
          </cell>
        </row>
        <row r="91">
          <cell r="C91" t="str">
            <v>王薇媛</v>
          </cell>
          <cell r="D91" t="str">
            <v>S17028</v>
          </cell>
        </row>
        <row r="92">
          <cell r="C92" t="str">
            <v>邱一宸</v>
          </cell>
          <cell r="D92" t="str">
            <v>S17029</v>
          </cell>
        </row>
        <row r="93">
          <cell r="C93" t="str">
            <v>张嘉铖</v>
          </cell>
          <cell r="D93" t="str">
            <v>S17030</v>
          </cell>
        </row>
        <row r="94">
          <cell r="C94" t="str">
            <v>陈蕊</v>
          </cell>
          <cell r="D94" t="str">
            <v>S17031</v>
          </cell>
        </row>
        <row r="95">
          <cell r="C95" t="str">
            <v>徐若今</v>
          </cell>
          <cell r="D95" t="str">
            <v>S17032</v>
          </cell>
        </row>
        <row r="96">
          <cell r="C96" t="str">
            <v>程淋</v>
          </cell>
          <cell r="D96" t="str">
            <v>S17033</v>
          </cell>
        </row>
        <row r="97">
          <cell r="C97" t="str">
            <v>肖博元</v>
          </cell>
          <cell r="D97" t="str">
            <v>S17034</v>
          </cell>
        </row>
        <row r="98">
          <cell r="C98" t="str">
            <v>朱昱辰</v>
          </cell>
          <cell r="D98" t="str">
            <v>S17035</v>
          </cell>
        </row>
        <row r="99">
          <cell r="C99" t="str">
            <v>钟慈宪</v>
          </cell>
          <cell r="D99" t="str">
            <v>S17036</v>
          </cell>
        </row>
        <row r="100">
          <cell r="C100" t="str">
            <v>刘文滔</v>
          </cell>
          <cell r="D100" t="str">
            <v>S17037</v>
          </cell>
        </row>
        <row r="101">
          <cell r="C101" t="str">
            <v>沈昊</v>
          </cell>
          <cell r="D101" t="str">
            <v>S17038</v>
          </cell>
        </row>
        <row r="102">
          <cell r="C102" t="str">
            <v>陈明星</v>
          </cell>
          <cell r="D102" t="str">
            <v>S18001</v>
          </cell>
        </row>
        <row r="103">
          <cell r="C103" t="str">
            <v>杜明博</v>
          </cell>
          <cell r="D103" t="str">
            <v>S18002</v>
          </cell>
        </row>
        <row r="104">
          <cell r="C104" t="str">
            <v>杜铭宇</v>
          </cell>
          <cell r="D104" t="str">
            <v>S18003</v>
          </cell>
        </row>
        <row r="105">
          <cell r="C105" t="str">
            <v>冯昶玮</v>
          </cell>
          <cell r="D105" t="str">
            <v>S18004</v>
          </cell>
        </row>
        <row r="106">
          <cell r="C106" t="str">
            <v>冯思皓</v>
          </cell>
          <cell r="D106" t="str">
            <v>S18005</v>
          </cell>
        </row>
        <row r="107">
          <cell r="C107" t="str">
            <v>韩轩然</v>
          </cell>
          <cell r="D107" t="str">
            <v>S18006</v>
          </cell>
        </row>
        <row r="108">
          <cell r="C108" t="str">
            <v>姜彦孜</v>
          </cell>
          <cell r="D108" t="str">
            <v>S18007</v>
          </cell>
        </row>
        <row r="109">
          <cell r="C109" t="str">
            <v>李俊霖</v>
          </cell>
          <cell r="D109" t="str">
            <v>S18008</v>
          </cell>
        </row>
        <row r="110">
          <cell r="C110" t="str">
            <v>刘沛辰</v>
          </cell>
          <cell r="D110" t="str">
            <v>S18009</v>
          </cell>
        </row>
        <row r="111">
          <cell r="C111" t="str">
            <v>罗博文</v>
          </cell>
          <cell r="D111" t="str">
            <v>S18010</v>
          </cell>
        </row>
        <row r="112">
          <cell r="C112" t="str">
            <v>吕嘉盛</v>
          </cell>
          <cell r="D112" t="str">
            <v>S18011</v>
          </cell>
        </row>
        <row r="113">
          <cell r="C113" t="str">
            <v>吕如川</v>
          </cell>
          <cell r="D113" t="str">
            <v>S18012</v>
          </cell>
        </row>
        <row r="114">
          <cell r="C114" t="str">
            <v>马宁蔓</v>
          </cell>
          <cell r="D114" t="str">
            <v>S18013</v>
          </cell>
        </row>
        <row r="115">
          <cell r="C115" t="str">
            <v>苏子轩</v>
          </cell>
          <cell r="D115" t="str">
            <v>S18014</v>
          </cell>
        </row>
        <row r="116">
          <cell r="C116" t="str">
            <v>粟浚洋</v>
          </cell>
          <cell r="D116" t="str">
            <v>S18015</v>
          </cell>
        </row>
        <row r="117">
          <cell r="C117" t="str">
            <v>温馨</v>
          </cell>
          <cell r="D117" t="str">
            <v>S18016</v>
          </cell>
        </row>
        <row r="118">
          <cell r="C118" t="str">
            <v>吴逸臣</v>
          </cell>
          <cell r="D118" t="str">
            <v>S18017</v>
          </cell>
        </row>
        <row r="119">
          <cell r="C119" t="str">
            <v>杨超</v>
          </cell>
          <cell r="D119" t="str">
            <v>S18018</v>
          </cell>
        </row>
        <row r="120">
          <cell r="C120" t="str">
            <v>于汶伯</v>
          </cell>
          <cell r="D120" t="str">
            <v>S18019</v>
          </cell>
        </row>
        <row r="121">
          <cell r="C121" t="str">
            <v>张浚铭</v>
          </cell>
          <cell r="D121" t="str">
            <v>S18020</v>
          </cell>
        </row>
        <row r="122">
          <cell r="C122" t="str">
            <v>赵霏</v>
          </cell>
          <cell r="D122" t="str">
            <v>S18021</v>
          </cell>
        </row>
        <row r="123">
          <cell r="C123" t="str">
            <v>郑采云</v>
          </cell>
          <cell r="D123" t="str">
            <v>S18022</v>
          </cell>
        </row>
        <row r="124">
          <cell r="C124" t="str">
            <v>郑青杨</v>
          </cell>
          <cell r="D124" t="str">
            <v>S18023</v>
          </cell>
        </row>
        <row r="125">
          <cell r="C125" t="str">
            <v>郑之宸</v>
          </cell>
          <cell r="D125" t="str">
            <v>S18024</v>
          </cell>
        </row>
        <row r="126">
          <cell r="C126" t="str">
            <v>庄羽</v>
          </cell>
          <cell r="D126" t="str">
            <v>S18025</v>
          </cell>
        </row>
        <row r="127">
          <cell r="C127" t="str">
            <v>白镕彰</v>
          </cell>
        </row>
        <row r="128">
          <cell r="C128" t="str">
            <v>陈柏年</v>
          </cell>
        </row>
        <row r="129">
          <cell r="C129" t="str">
            <v>邓雨菁</v>
          </cell>
        </row>
        <row r="130">
          <cell r="C130" t="str">
            <v>邓智艺</v>
          </cell>
        </row>
        <row r="131">
          <cell r="C131" t="str">
            <v>冯疆南</v>
          </cell>
        </row>
        <row r="132">
          <cell r="C132" t="str">
            <v>桂林</v>
          </cell>
        </row>
        <row r="133">
          <cell r="C133" t="str">
            <v>黎家李</v>
          </cell>
        </row>
        <row r="134">
          <cell r="C134" t="str">
            <v>李洛麒</v>
          </cell>
        </row>
        <row r="135">
          <cell r="C135" t="str">
            <v>李宜蔚</v>
          </cell>
        </row>
        <row r="136">
          <cell r="C136" t="str">
            <v>李长乐</v>
          </cell>
        </row>
        <row r="137">
          <cell r="C137" t="str">
            <v>李子涵</v>
          </cell>
        </row>
        <row r="138">
          <cell r="C138" t="str">
            <v>廖佳怡</v>
          </cell>
        </row>
        <row r="139">
          <cell r="C139" t="str">
            <v>刘奕萱</v>
          </cell>
        </row>
        <row r="140">
          <cell r="C140" t="str">
            <v>刘玥好</v>
          </cell>
        </row>
        <row r="141">
          <cell r="C141" t="str">
            <v>罗佳一</v>
          </cell>
        </row>
        <row r="142">
          <cell r="C142" t="str">
            <v>钱隆</v>
          </cell>
        </row>
        <row r="143">
          <cell r="C143" t="str">
            <v>苏月童</v>
          </cell>
        </row>
        <row r="144">
          <cell r="C144" t="str">
            <v>谭有成</v>
          </cell>
        </row>
        <row r="145">
          <cell r="C145" t="str">
            <v>王洁茹</v>
          </cell>
        </row>
        <row r="146">
          <cell r="C146" t="str">
            <v>王瑞捷</v>
          </cell>
        </row>
        <row r="147">
          <cell r="C147" t="str">
            <v>谢君强</v>
          </cell>
        </row>
        <row r="148">
          <cell r="C148" t="str">
            <v>谢思齐</v>
          </cell>
        </row>
        <row r="149">
          <cell r="C149" t="str">
            <v>谢心瑜</v>
          </cell>
        </row>
        <row r="150">
          <cell r="C150" t="str">
            <v>徐誉洲</v>
          </cell>
        </row>
        <row r="151">
          <cell r="C151" t="str">
            <v>许珂涵</v>
          </cell>
        </row>
        <row r="152">
          <cell r="C152" t="str">
            <v>杨济铭</v>
          </cell>
        </row>
        <row r="153">
          <cell r="C153" t="str">
            <v>杨可盈</v>
          </cell>
        </row>
        <row r="154">
          <cell r="C154" t="str">
            <v>杨振硕</v>
          </cell>
        </row>
        <row r="155">
          <cell r="C155" t="str">
            <v>叶旭</v>
          </cell>
        </row>
        <row r="156">
          <cell r="C156" t="str">
            <v>赵浚</v>
          </cell>
        </row>
        <row r="157">
          <cell r="C157" t="str">
            <v>钟文轩</v>
          </cell>
        </row>
        <row r="158">
          <cell r="C158" t="str">
            <v>周彦欣</v>
          </cell>
        </row>
        <row r="159">
          <cell r="C159" t="str">
            <v>朱奕霖</v>
          </cell>
        </row>
        <row r="160">
          <cell r="C160" t="str">
            <v>ChristianaKang（康靖）</v>
          </cell>
        </row>
        <row r="161">
          <cell r="C161" t="str">
            <v>冯静茹</v>
          </cell>
        </row>
        <row r="162">
          <cell r="C162" t="str">
            <v>蔡礼骏</v>
          </cell>
        </row>
        <row r="163">
          <cell r="C163" t="str">
            <v>李雨阳</v>
          </cell>
        </row>
        <row r="164">
          <cell r="C164" t="str">
            <v>童柬</v>
          </cell>
        </row>
        <row r="165">
          <cell r="C165" t="str">
            <v>叶硕</v>
          </cell>
        </row>
        <row r="166">
          <cell r="C166" t="str">
            <v>张松海</v>
          </cell>
        </row>
        <row r="167">
          <cell r="C167" t="str">
            <v>戴瑀</v>
          </cell>
        </row>
        <row r="168">
          <cell r="C168" t="str">
            <v>曾滢珊</v>
          </cell>
        </row>
        <row r="169">
          <cell r="C169" t="str">
            <v>周沛恺</v>
          </cell>
        </row>
        <row r="170">
          <cell r="C170" t="str">
            <v>廖志鹏</v>
          </cell>
        </row>
        <row r="171">
          <cell r="C171" t="str">
            <v>刘丛榕</v>
          </cell>
        </row>
        <row r="172">
          <cell r="C172" t="str">
            <v>温峻枫</v>
          </cell>
        </row>
        <row r="173">
          <cell r="C173" t="str">
            <v>吴浩然</v>
          </cell>
        </row>
        <row r="174">
          <cell r="C174" t="str">
            <v>胡浩</v>
          </cell>
        </row>
        <row r="175">
          <cell r="C175" t="str">
            <v>郑家乐</v>
          </cell>
        </row>
        <row r="176">
          <cell r="C176" t="str">
            <v>刘小如</v>
          </cell>
        </row>
        <row r="177">
          <cell r="C177" t="str">
            <v>徐若嫣</v>
          </cell>
        </row>
        <row r="178">
          <cell r="C178" t="str">
            <v>王中豪</v>
          </cell>
        </row>
        <row r="179">
          <cell r="C179" t="str">
            <v>许逸凡</v>
          </cell>
        </row>
        <row r="180">
          <cell r="C180" t="str">
            <v>陆彬</v>
          </cell>
        </row>
        <row r="181">
          <cell r="C181" t="str">
            <v>罗致南</v>
          </cell>
        </row>
        <row r="182">
          <cell r="C182" t="str">
            <v>谢明轩</v>
          </cell>
        </row>
        <row r="183">
          <cell r="C183" t="str">
            <v>朱景荣</v>
          </cell>
        </row>
        <row r="184">
          <cell r="C184" t="str">
            <v>章梓沁</v>
          </cell>
        </row>
        <row r="185">
          <cell r="C185" t="str">
            <v>叶昕蕊</v>
          </cell>
        </row>
        <row r="186">
          <cell r="C186" t="str">
            <v>刘可人</v>
          </cell>
        </row>
        <row r="187">
          <cell r="C187" t="str">
            <v>母天鹤</v>
          </cell>
        </row>
        <row r="188">
          <cell r="C188" t="str">
            <v>任荣成</v>
          </cell>
        </row>
        <row r="189">
          <cell r="C189" t="str">
            <v>师子恒</v>
          </cell>
        </row>
        <row r="190">
          <cell r="C190" t="str">
            <v>熊昊然</v>
          </cell>
        </row>
        <row r="191">
          <cell r="C191" t="str">
            <v>杨皓天</v>
          </cell>
        </row>
        <row r="192">
          <cell r="C192" t="str">
            <v>陈思媛</v>
          </cell>
        </row>
        <row r="193">
          <cell r="C193" t="str">
            <v>刘欣乐</v>
          </cell>
        </row>
        <row r="194">
          <cell r="C194" t="str">
            <v>廖博闻</v>
          </cell>
        </row>
        <row r="195">
          <cell r="C195" t="str">
            <v>雷刚</v>
          </cell>
        </row>
        <row r="196">
          <cell r="C196" t="str">
            <v>黄腾</v>
          </cell>
        </row>
        <row r="197">
          <cell r="C197" t="str">
            <v>蒋景昊</v>
          </cell>
        </row>
        <row r="198">
          <cell r="C198" t="str">
            <v>蒋宇乐</v>
          </cell>
        </row>
        <row r="199">
          <cell r="C199" t="str">
            <v>黄欣莹</v>
          </cell>
        </row>
        <row r="200">
          <cell r="C200" t="str">
            <v>马婧雯</v>
          </cell>
        </row>
        <row r="201">
          <cell r="C201" t="str">
            <v>钟嘉峻</v>
          </cell>
        </row>
        <row r="202">
          <cell r="C202" t="str">
            <v>董得</v>
          </cell>
        </row>
        <row r="203">
          <cell r="C203" t="str">
            <v>田润嘉</v>
          </cell>
        </row>
        <row r="204">
          <cell r="C204" t="str">
            <v>黄军杰</v>
          </cell>
        </row>
        <row r="205">
          <cell r="C205" t="str">
            <v>王嘉琪</v>
          </cell>
        </row>
        <row r="206">
          <cell r="C206" t="str">
            <v>魏思菡</v>
          </cell>
        </row>
        <row r="207">
          <cell r="C207" t="str">
            <v>朱诗雅</v>
          </cell>
        </row>
        <row r="208">
          <cell r="C208" t="str">
            <v>黎家豪</v>
          </cell>
        </row>
        <row r="209">
          <cell r="C209" t="str">
            <v>邓仁</v>
          </cell>
        </row>
        <row r="210">
          <cell r="C210" t="str">
            <v>董家乐</v>
          </cell>
        </row>
        <row r="211">
          <cell r="C211" t="str">
            <v>陈香润</v>
          </cell>
        </row>
        <row r="212">
          <cell r="C212" t="str">
            <v>单佳颖</v>
          </cell>
        </row>
        <row r="213">
          <cell r="C213" t="str">
            <v>管子芸</v>
          </cell>
        </row>
        <row r="214">
          <cell r="C214" t="str">
            <v>胡瑞恩</v>
          </cell>
        </row>
        <row r="215">
          <cell r="C215" t="str">
            <v>郑珺文</v>
          </cell>
        </row>
        <row r="216">
          <cell r="C216" t="str">
            <v>冯思涵</v>
          </cell>
        </row>
        <row r="217">
          <cell r="C217" t="str">
            <v>高飞</v>
          </cell>
        </row>
        <row r="218">
          <cell r="C218" t="str">
            <v>李爱鹏</v>
          </cell>
        </row>
        <row r="219">
          <cell r="C219" t="str">
            <v>李延政</v>
          </cell>
        </row>
        <row r="220">
          <cell r="C220" t="str">
            <v>底灵</v>
          </cell>
        </row>
        <row r="221">
          <cell r="C221" t="str">
            <v>李明静</v>
          </cell>
        </row>
        <row r="222">
          <cell r="C222" t="str">
            <v>李欣潞</v>
          </cell>
        </row>
        <row r="223">
          <cell r="C223" t="str">
            <v>赵宇辰</v>
          </cell>
        </row>
        <row r="224">
          <cell r="C224" t="str">
            <v>林曦龙</v>
          </cell>
        </row>
        <row r="225">
          <cell r="C225" t="str">
            <v>刘力玮</v>
          </cell>
        </row>
        <row r="226">
          <cell r="C226" t="str">
            <v>刘昱铄</v>
          </cell>
        </row>
        <row r="227">
          <cell r="C227" t="str">
            <v>罗毅坤</v>
          </cell>
        </row>
        <row r="228">
          <cell r="C228" t="str">
            <v>廖海媚</v>
          </cell>
        </row>
        <row r="229">
          <cell r="C229" t="str">
            <v>李婧蕾</v>
          </cell>
        </row>
        <row r="230">
          <cell r="C230" t="str">
            <v>卢欣梦</v>
          </cell>
        </row>
        <row r="231">
          <cell r="C231" t="str">
            <v>毛浚琛</v>
          </cell>
        </row>
        <row r="232">
          <cell r="C232" t="str">
            <v>宋思睿</v>
          </cell>
        </row>
        <row r="233">
          <cell r="C233" t="str">
            <v>孙晨哲</v>
          </cell>
        </row>
        <row r="234">
          <cell r="C234" t="str">
            <v>王彤德</v>
          </cell>
        </row>
        <row r="235">
          <cell r="C235" t="str">
            <v>周俊豪</v>
          </cell>
        </row>
        <row r="236">
          <cell r="C236" t="str">
            <v>谢丽晨</v>
          </cell>
        </row>
        <row r="237">
          <cell r="C237" t="str">
            <v>詹童童</v>
          </cell>
        </row>
        <row r="238">
          <cell r="C238" t="str">
            <v>张丽阳</v>
          </cell>
        </row>
        <row r="239">
          <cell r="C239" t="str">
            <v>张语蝶</v>
          </cell>
        </row>
        <row r="240">
          <cell r="C240" t="str">
            <v>王彤星</v>
          </cell>
        </row>
        <row r="241">
          <cell r="C241" t="str">
            <v>吴昊熙</v>
          </cell>
        </row>
        <row r="242">
          <cell r="C242" t="str">
            <v>伍宇竣</v>
          </cell>
        </row>
        <row r="243">
          <cell r="C243" t="str">
            <v>余哲轩</v>
          </cell>
        </row>
        <row r="244">
          <cell r="C244" t="str">
            <v>邹晴</v>
          </cell>
        </row>
        <row r="245">
          <cell r="C245" t="str">
            <v>胡妮洁</v>
          </cell>
        </row>
        <row r="246">
          <cell r="C246" t="str">
            <v>丘洋菲</v>
          </cell>
        </row>
        <row r="247">
          <cell r="C247" t="str">
            <v>郑凯臣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6" refreshedVersion="5" minRefreshableVersion="3" refreshedDate="43563.4915393519" refreshedBy="hxq" recordCount="749">
  <cacheSource type="worksheet">
    <worksheetSource name="表1"/>
  </cacheSource>
  <cacheFields count="11">
    <cacheField name="年份" numFmtId="0">
      <sharedItems containsSemiMixedTypes="0" containsString="0" containsNumber="1" containsInteger="1" minValue="0" maxValue="2019" count="2">
        <n v="2018"/>
        <n v="2019"/>
      </sharedItems>
    </cacheField>
    <cacheField name="活动时间" numFmtId="0">
      <sharedItems count="34">
        <s v="2018.07.16"/>
        <s v="2018.07.17"/>
        <s v="2018.07.18"/>
        <s v="2018.07.19"/>
        <s v="2018.07.20"/>
        <s v="2018.07.29"/>
        <s v="2018.08.05"/>
        <s v="2018.08.06"/>
        <s v="2018.08.07"/>
        <s v="2018.08.08"/>
        <s v="2018.08.09"/>
        <s v="2018.09.10"/>
        <s v="2018.08.19"/>
        <s v="2018.08.22"/>
        <s v="2018.08.26"/>
        <s v="2018.09.09"/>
        <s v="2018.09.15"/>
        <s v="2018.10.01-10.02"/>
        <s v="2018.10.14"/>
        <s v="2018.10.28"/>
        <s v="2019.01.01"/>
        <s v="2019.01.20"/>
        <s v="2019.01.21"/>
        <s v="2019.01.22"/>
        <s v="2019.01.23"/>
        <s v="2019.01.24"/>
        <s v="2019.01.25"/>
        <s v="2019.01.26"/>
        <s v="2019.02.23"/>
        <s v="2019.02.24"/>
        <s v="2019.03.02"/>
        <s v="2019.03.16"/>
        <s v="2019.03.30 "/>
        <s v="2019.03.31"/>
      </sharedItems>
    </cacheField>
    <cacheField name="培训项目" numFmtId="0">
      <sharedItems count="42">
        <s v="2018.07.16一期预备队员夏训（金龟小镇）"/>
        <s v="2018.07.17一期预备队员夏训（金龟小镇）"/>
        <s v="2018.07.18一期预备队员夏训（金龟小镇）"/>
        <s v="2018.07.19一期预备队员夏训（金龟小镇）"/>
        <s v="2018.07.20一期预备队员夏训（金龟小镇）"/>
        <s v="2018.07.29梅林U站服务（一期）"/>
        <s v="2018.08.05梅林U站服务（二期）"/>
        <s v="2018.08.06二期预备队员夏训（金龟小镇）"/>
        <s v="2018.08.07二期预备队员夏训（金龟小镇）"/>
        <s v="2018.08.08二期预备队员夏训（金龟小镇）"/>
        <s v="2018.08.09二期预备队员夏训（金龟小镇）"/>
        <s v="2018.08.10二期预备队员夏训（金龟小镇）"/>
        <s v="2018.08.19梅林U站服务（三期）"/>
        <s v="2018.08.22梅林U站服务（四期）"/>
        <s v="2018.08.26梅林U站服务（五期）"/>
        <s v="2018.09.09少辅队导师公开课（文化创意园）"/>
        <s v="2018.10.01-10.02少辅队导师公开课（香港麦径两天一夜徙步）"/>
        <s v="2018.10.14梅林U站服务（六期）"/>
        <s v="2018.10.28深圳中心书城北广场大型安全宣导活动"/>
        <s v="2019.01.01少年辅助队新队员入队仪式暨导师结业礼"/>
        <s v="2019.01.20少辅队正式队员冬训营 （韶关始兴营地）"/>
        <s v="2019.01.21少辅队正式队员冬训营 （韶关始兴营地）"/>
        <s v="2019.01.22少辅队正式队员冬训营 （韶关始兴营地）"/>
        <s v="2019.01.23少辅队正式队员冬训营 （韶关始兴营地）"/>
        <s v="2019.01.24少辅队正式队员冬训营 （韶关始兴营地）"/>
        <s v="2019.01.25少辅队正式队员冬训营 （韶关始兴营地）"/>
        <s v="2019.01.26少辅队正式队员冬训营 （韶关始兴营地）"/>
        <s v="2019.01.20少辅队预备队员冬训营 （韶关始兴营地）"/>
        <s v="2019.01.21少辅队预备队员冬训营 （韶关始兴营地）"/>
        <s v="2019.01.22少辅队预备队员冬训营 （韶关始兴营地）"/>
        <s v="2019.01.23少辅队预备队员冬训营 （韶关始兴营地）"/>
        <s v="2019.01.24少辅队预备队员冬训营 （韶关始兴营地）"/>
        <s v="2019.01.25少辅队预备队员冬训营 （韶关始兴营地）"/>
        <s v="2019.01.26少辅队预备队员冬训营 （韶关始兴营地）"/>
        <s v="2019.02.23 梅林U站社会服务活动第一期"/>
        <s v="2019.02.24 梅林U站社会服务活动第二期"/>
        <s v="2019.03.02 梅林U站社会服务活动第三期"/>
        <s v="2019.03.16 梅林U站社会服务活动第五期"/>
        <s v="2019.03.16正式队员项目式学习（梧桐-正坑河调研）"/>
        <s v="2019.03.30梅林U站社会服务活动第六期"/>
        <s v="2019.03.31梅林U站社会服务活动第七期"/>
        <s v="2019.03.16 梅林U站社会服务活动第四期" u="1"/>
      </sharedItems>
    </cacheField>
    <cacheField name="备注" numFmtId="0">
      <sharedItems containsBlank="1" count="3">
        <s v="训练营"/>
        <s v="社会服务"/>
        <m/>
      </sharedItems>
    </cacheField>
    <cacheField name="授课内容" numFmtId="0">
      <sharedItems containsString="0" containsBlank="1" containsNonDate="0" count="1">
        <m/>
      </sharedItems>
    </cacheField>
    <cacheField name="服务时长" numFmtId="0">
      <sharedItems containsString="0" containsBlank="1" containsNumber="1" containsInteger="1" minValue="0" maxValue="8" count="4">
        <m/>
        <n v="8"/>
        <n v="0"/>
        <n v="4"/>
      </sharedItems>
    </cacheField>
    <cacheField name="姓名" numFmtId="0">
      <sharedItems count="97">
        <s v="于汶伯"/>
        <s v="郑采云"/>
        <s v="郑青杨"/>
        <s v="郑之宸"/>
        <s v="陈明星"/>
        <s v="杜明博"/>
        <s v="杜铭宇"/>
        <s v="刘沛辰"/>
        <s v="吕嘉盛"/>
        <s v="吕如川"/>
        <s v="粟浚洋"/>
        <s v="冯思皓"/>
        <s v="冯昶玮"/>
        <s v="杨可盈"/>
        <s v="韩轩然"/>
        <s v="李俊霖"/>
        <s v="李宜蔚"/>
        <s v="廖佳怡"/>
        <s v="罗博文"/>
        <s v="马宁蔓"/>
        <s v="苏子轩"/>
        <s v="温馨"/>
        <s v="吴逸臣"/>
        <s v="谢思齐"/>
        <s v="谢君强"/>
        <s v="周彦欣"/>
        <s v="庄羽"/>
        <s v="苏月童"/>
        <s v="杨超"/>
        <s v="赵霏"/>
        <s v="赵浚"/>
        <s v="姜彦孜"/>
        <s v="张浚铭"/>
        <s v="李洛麒"/>
        <s v="王洁茹"/>
        <s v="朱奕霖"/>
        <s v="邓智艺"/>
        <s v="李长乐"/>
        <s v="罗佳一"/>
        <s v="叶宇飞"/>
        <s v="李佳怡"/>
        <s v="彭皓轩"/>
        <s v="贺富翔"/>
        <s v="王薇媛"/>
        <s v="周珈羽"/>
        <s v="黄盛"/>
        <s v="鲜东升"/>
        <s v="钟慈宪"/>
        <s v="潘俊伊"/>
        <s v="陈蕊"/>
        <s v="陈雨含"/>
        <s v="杨振鹏"/>
        <s v="吴少邦"/>
        <s v="梁雨倩"/>
        <s v="杨林熹"/>
        <s v="张桐嘉"/>
        <s v="徐若今"/>
        <s v="秦鸣宇"/>
        <s v="李爱鹏"/>
        <s v="熊昊然"/>
        <s v="师子恒"/>
        <s v="詹童童"/>
        <s v="冯思涵"/>
        <s v="刘昱铄"/>
        <s v="张松海"/>
        <s v="毛浚琛"/>
        <s v="李婧蕾"/>
        <s v="吴浩然"/>
        <s v="吴昊熙"/>
        <s v="黄欣莹"/>
        <s v="周俊豪"/>
        <s v="刘欣乐"/>
        <s v="伍宇竣"/>
        <s v="廖海媚"/>
        <s v="黄腾"/>
        <s v="丘洋菲"/>
        <s v="郑凯臣"/>
        <s v="张丽阳"/>
        <s v="章梓沁"/>
        <s v="任荣成"/>
        <s v="魏思菡"/>
        <s v="陈香润"/>
        <s v="孙晨哲"/>
        <s v="李雨阳"/>
        <s v="蒋宇乐"/>
        <s v="胡浩"/>
        <s v="钟嘉峻"/>
        <s v="郑家乐"/>
        <s v="单佳颖"/>
        <s v="胡瑞恩"/>
        <s v="马婧雯"/>
        <s v="林曦龙"/>
        <s v="杨皓天"/>
        <s v="谢丽晨"/>
        <s v="赵祉昱"/>
        <s v="张皓南"/>
        <s v="李明静"/>
      </sharedItems>
    </cacheField>
    <cacheField name="次数" numFmtId="0">
      <sharedItems containsSemiMixedTypes="0" containsString="0" containsNumber="1" containsInteger="1" minValue="0" maxValue="1" count="2">
        <n v="1"/>
        <n v="0"/>
      </sharedItems>
    </cacheField>
    <cacheField name="备注2" numFmtId="0">
      <sharedItems containsBlank="1" count="6">
        <m/>
        <s v="迟到不计考勤"/>
        <s v="病假，缺勤"/>
        <s v="事假，缺勤"/>
        <s v="缺勤"/>
        <s v="病假"/>
      </sharedItems>
    </cacheField>
    <cacheField name="编号" numFmtId="0">
      <sharedItems containsNumber="1" containsInteger="1" containsMixedTypes="1" count="47">
        <s v="S18019"/>
        <s v="S18022"/>
        <s v="S18023"/>
        <s v="S18024"/>
        <s v="S18001"/>
        <s v="S18002"/>
        <s v="S18003"/>
        <s v="S18009"/>
        <s v="S18011"/>
        <s v="S18012"/>
        <s v="S18015"/>
        <s v="S18005"/>
        <s v="S18004"/>
        <n v="0"/>
        <s v="S18006"/>
        <s v="S18008"/>
        <s v="S18010"/>
        <s v="S18013"/>
        <s v="S18014"/>
        <s v="S18016"/>
        <s v="S18017"/>
        <s v="S18025"/>
        <s v="S18018"/>
        <s v="S18021"/>
        <s v="S18007"/>
        <s v="S18020"/>
        <s v="S17015"/>
        <s v="S17027"/>
        <s v="S16016"/>
        <s v="S16019"/>
        <s v="S17028"/>
        <s v="S16034"/>
        <s v="S16024"/>
        <s v="S16033"/>
        <s v="S17036"/>
        <s v="S17010"/>
        <s v="S17031"/>
        <s v="S17024"/>
        <s v="S16010"/>
        <s v="S17006"/>
        <s v="S16022"/>
        <s v="S17014"/>
        <s v="S17005"/>
        <s v="S17032"/>
        <s v="S17026"/>
        <s v="S16014"/>
        <s v="S17016"/>
      </sharedItems>
    </cacheField>
    <cacheField name="导师评语" numFmtId="0">
      <sharedItems containsBlank="1" count="16">
        <m/>
        <s v="森一：不主动"/>
        <s v="森一：遇事容易退缩"/>
        <s v="森一不能主动完成所担当的职责"/>
        <s v="李乐：队形队列训练中总是慢半拍，对自身要求不高；"/>
        <s v="少兰：詹童童确实具有非常优秀的组织和领导能力"/>
        <s v="少兰：黄欣莹很聪明，执行能力很强；"/>
        <s v="少兰：刘欣乐点子多，具有策划能力；"/>
        <s v="少兰：马靖雯有个性、具表演才艺；"/>
        <s v="少兰：谢丽晨具有表演才艺"/>
        <s v="少兰：李雨阳体能比较强，口语交际能力强"/>
        <s v="少兰：师子恒情商很高，非常具有创意能力"/>
        <s v="少兰：谢思齐，前面活动表现平淡，后面主动担任了视频拍摄和剪辑的工作，而且做得非常棒！"/>
        <s v="玉米：吕如川没有起到队委的带头作用，纪律性较差，但他很在意队委的活动，有说没有把他拉进队委群。"/>
        <s v="森一：杜明博，一直与其他队员打闹，影响其他同学，期间还跟秦鸣宇发生肢体冲突；_x000a_玉米：小动作很多，好动，喜欢打闹，较易因小事情与队友产生矛盾。"/>
        <s v="森一：鲜东升一直与其他队员打闹，不参与小组活动，建议不予确认；_x000a_玉米：整天都处于游离状态。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9"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  <r>
    <x v="4294967295"/>
    <x v="4294967295"/>
    <x v="4294967295"/>
    <x v="4294967295"/>
    <x v="4294967295"/>
    <x v="4294967295"/>
    <x v="4294967295"/>
    <x v="4294967295"/>
    <x v="4294967295"/>
    <x v="4294967295"/>
    <x v="42949672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1" cacheId="0" autoFormatId="1" applyNumberFormats="0" applyBorderFormats="0" applyFontFormats="0" applyPatternFormats="0" applyAlignmentFormats="0" applyWidthHeightFormats="1" dataCaption="值" updatedVersion="5" minRefreshableVersion="3" createdVersion="6" useAutoFormatting="1" compact="0" indent="0" compactData="0" gridDropZones="1" showDrill="0" multipleFieldFilters="0">
  <location ref="A5:BC36" firstHeaderRow="1" firstDataRow="2" firstDataCol="3" rowPageCount="1" colPageCount="1"/>
  <pivotFields count="11">
    <pivotField axis="axisRow" compact="0" defaultSubtotal="0" outline="0" multipleItemSelectionAllowed="1" showAll="0">
      <items count="2">
        <item x="0"/>
        <item x="1"/>
      </items>
    </pivotField>
    <pivotField compact="0" outline="0" showAl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t="default"/>
      </items>
    </pivotField>
    <pivotField axis="axisRow" compact="0" outline="0" multipleItemSelectionAllowed="1" showAl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8"/>
        <item x="19"/>
        <item x="27"/>
        <item x="20"/>
        <item x="28"/>
        <item x="21"/>
        <item x="29"/>
        <item x="22"/>
        <item x="30"/>
        <item x="23"/>
        <item x="31"/>
        <item x="24"/>
        <item x="32"/>
        <item x="25"/>
        <item x="33"/>
        <item x="26"/>
        <item x="34"/>
        <item x="35"/>
        <item x="36"/>
        <item m="1" x="41"/>
        <item x="38"/>
        <item x="37"/>
        <item x="39"/>
        <item x="40"/>
        <item x="17"/>
        <item t="default"/>
      </items>
    </pivotField>
    <pivotField axis="axisRow" compact="0" defaultSubtotal="0" outline="0" showAll="0">
      <items count="3">
        <item x="0"/>
        <item h="1" x="2"/>
        <item x="1"/>
      </items>
    </pivotField>
    <pivotField compact="0" outline="0" showAll="0">
      <items count="2">
        <item x="0"/>
        <item t="default"/>
      </items>
    </pivotField>
    <pivotField compact="0" outline="0" showAll="0">
      <items count="5">
        <item x="0"/>
        <item x="1"/>
        <item x="2"/>
        <item x="3"/>
        <item t="default"/>
      </items>
    </pivotField>
    <pivotField axis="axisCol" compact="0" outline="0" multipleItemSelectionAllowed="1" showAll="0">
      <items count="98">
        <item x="4"/>
        <item x="49"/>
        <item x="50"/>
        <item x="36"/>
        <item x="5"/>
        <item x="6"/>
        <item x="12"/>
        <item x="13"/>
        <item x="61"/>
        <item x="62"/>
        <item x="60"/>
        <item x="74"/>
        <item x="69"/>
        <item x="71"/>
        <item x="67"/>
        <item x="17"/>
        <item x="16"/>
        <item x="23"/>
        <item x="35"/>
        <item x="33"/>
        <item x="30"/>
        <item x="34"/>
        <item x="24"/>
        <item x="27"/>
        <item x="25"/>
        <item x="38"/>
        <item x="37"/>
        <item x="11"/>
        <item x="14"/>
        <item x="42"/>
        <item x="65"/>
        <item x="58"/>
        <item x="66"/>
        <item x="73"/>
        <item x="70"/>
        <item x="59"/>
        <item x="63"/>
        <item x="75"/>
        <item x="68"/>
        <item x="72"/>
        <item x="76"/>
        <item x="64"/>
        <item x="45"/>
        <item x="31"/>
        <item x="40"/>
        <item x="15"/>
        <item x="53"/>
        <item x="7"/>
        <item x="18"/>
        <item x="8"/>
        <item x="9"/>
        <item x="19"/>
        <item x="48"/>
        <item x="41"/>
        <item x="57"/>
        <item x="20"/>
        <item x="10"/>
        <item x="43"/>
        <item x="21"/>
        <item x="52"/>
        <item x="22"/>
        <item x="46"/>
        <item x="56"/>
        <item x="28"/>
        <item x="54"/>
        <item x="51"/>
        <item x="39"/>
        <item x="0"/>
        <item x="95"/>
        <item x="32"/>
        <item x="83"/>
        <item x="90"/>
        <item x="93"/>
        <item x="80"/>
        <item x="81"/>
        <item x="89"/>
        <item x="82"/>
        <item x="77"/>
        <item x="55"/>
        <item x="78"/>
        <item x="29"/>
        <item x="94"/>
        <item x="1"/>
        <item x="84"/>
        <item x="96"/>
        <item x="88"/>
        <item x="91"/>
        <item x="79"/>
        <item x="92"/>
        <item x="85"/>
        <item x="87"/>
        <item x="2"/>
        <item x="3"/>
        <item x="47"/>
        <item x="86"/>
        <item x="44"/>
        <item x="26"/>
        <item t="default"/>
      </items>
    </pivotField>
    <pivotField dataField="1" compact="0" outline="0" showAll="0">
      <items count="3">
        <item x="0"/>
        <item x="1"/>
        <item t="default"/>
      </items>
    </pivotField>
    <pivotField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Page" compact="0" outline="0" showAll="0">
      <items count="48">
        <item x="13"/>
        <item x="38"/>
        <item x="45"/>
        <item x="28"/>
        <item x="29"/>
        <item x="40"/>
        <item x="32"/>
        <item x="33"/>
        <item x="31"/>
        <item x="42"/>
        <item x="39"/>
        <item x="35"/>
        <item x="41"/>
        <item x="26"/>
        <item x="46"/>
        <item x="37"/>
        <item x="44"/>
        <item x="27"/>
        <item x="30"/>
        <item x="36"/>
        <item x="43"/>
        <item x="34"/>
        <item x="4"/>
        <item x="5"/>
        <item x="6"/>
        <item x="12"/>
        <item x="11"/>
        <item x="14"/>
        <item x="24"/>
        <item x="15"/>
        <item x="7"/>
        <item x="16"/>
        <item x="8"/>
        <item x="9"/>
        <item x="17"/>
        <item x="18"/>
        <item x="10"/>
        <item x="19"/>
        <item x="20"/>
        <item x="22"/>
        <item x="0"/>
        <item x="25"/>
        <item x="23"/>
        <item x="1"/>
        <item x="2"/>
        <item x="3"/>
        <item x="21"/>
        <item t="default"/>
      </items>
    </pivotField>
    <pivotField compact="0" outline="0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</pivotFields>
  <rowFields count="3">
    <field x="0"/>
    <field x="3"/>
    <field x="2"/>
  </rowFields>
  <rowItems count="30">
    <i>
      <x/>
      <x/>
      <x/>
    </i>
    <i r="2">
      <x v="1"/>
    </i>
    <i r="2">
      <x v="2"/>
    </i>
    <i r="2">
      <x v="3"/>
    </i>
    <i r="2">
      <x v="4"/>
    </i>
    <i r="2">
      <x v="7"/>
    </i>
    <i r="2">
      <x v="8"/>
    </i>
    <i r="2">
      <x v="9"/>
    </i>
    <i r="2">
      <x v="10"/>
    </i>
    <i r="2">
      <x v="11"/>
    </i>
    <i r="1">
      <x v="2"/>
      <x v="5"/>
    </i>
    <i r="2">
      <x v="6"/>
    </i>
    <i r="2">
      <x v="12"/>
    </i>
    <i r="2">
      <x v="13"/>
    </i>
    <i r="2">
      <x v="14"/>
    </i>
    <i r="2">
      <x v="41"/>
    </i>
    <i>
      <x v="1"/>
      <x/>
      <x v="19"/>
    </i>
    <i r="2">
      <x v="21"/>
    </i>
    <i r="2">
      <x v="23"/>
    </i>
    <i r="2">
      <x v="25"/>
    </i>
    <i r="2">
      <x v="27"/>
    </i>
    <i r="2">
      <x v="29"/>
    </i>
    <i r="2">
      <x v="31"/>
    </i>
    <i r="1">
      <x v="2"/>
      <x v="33"/>
    </i>
    <i r="2">
      <x v="34"/>
    </i>
    <i r="2">
      <x v="35"/>
    </i>
    <i r="2">
      <x v="38"/>
    </i>
    <i r="2">
      <x v="39"/>
    </i>
    <i r="2">
      <x v="40"/>
    </i>
    <i t="grand">
      <x/>
    </i>
  </rowItems>
  <colFields count="1">
    <field x="6"/>
  </colFields>
  <colItems count="52">
    <i>
      <x v="3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9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4"/>
    </i>
    <i t="grand">
      <x/>
    </i>
  </colItems>
  <pageFields count="1">
    <pageField fld="9" item="0"/>
  </pageFields>
  <dataFields count="1">
    <dataField name="求和项:次数" fld="7" baseField="0" baseItem="0"/>
  </dataFields>
  <formats count="113">
    <format dxfId="0">
      <pivotArea dataOnly="0" labelOnly="1" outline="0" fieldPosition="0">
        <references count="1">
          <reference field="6" count="1">
            <x v="3"/>
          </reference>
        </references>
      </pivotArea>
    </format>
    <format dxfId="1">
      <pivotArea dataOnly="0" labelOnly="1" outline="0" fieldPosition="0">
        <references count="1">
          <reference field="6" count="1">
            <x v="9"/>
          </reference>
        </references>
      </pivotArea>
    </format>
    <format dxfId="2">
      <pivotArea dataOnly="0" labelOnly="1" outline="0" fieldPosition="0">
        <references count="1">
          <reference field="6" count="1">
            <x v="11"/>
          </reference>
        </references>
      </pivotArea>
    </format>
    <format dxfId="3">
      <pivotArea dataOnly="0" labelOnly="1" outline="0" fieldPosition="0">
        <references count="1">
          <reference field="6" count="1">
            <x v="12"/>
          </reference>
        </references>
      </pivotArea>
    </format>
    <format dxfId="4">
      <pivotArea dataOnly="0" labelOnly="1" outline="0" fieldPosition="0">
        <references count="1">
          <reference field="6" count="1">
            <x v="31"/>
          </reference>
        </references>
      </pivotArea>
    </format>
    <format dxfId="5">
      <pivotArea dataOnly="0" labelOnly="1" outline="0" fieldPosition="0">
        <references count="1">
          <reference field="6" count="1">
            <x v="32"/>
          </reference>
        </references>
      </pivotArea>
    </format>
    <format dxfId="6">
      <pivotArea outline="0" fieldPosition="0">
        <references count="1">
          <reference field="2" count="30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9"/>
            <x v="21"/>
            <x v="23"/>
            <x v="25"/>
            <x v="27"/>
            <x v="29"/>
            <x v="31"/>
            <x v="33"/>
            <x v="34"/>
            <x v="35"/>
            <x v="36"/>
            <x v="39"/>
            <x v="40"/>
          </reference>
        </references>
      </pivotArea>
    </format>
    <format dxfId="7">
      <pivotArea field="2" type="button" dataOnly="0" labelOnly="1" outline="0" fieldPosition="0"/>
    </format>
    <format dxfId="8">
      <pivotArea type="topRight" dataOnly="0" labelOnly="1" outline="0" fieldPosition="0"/>
    </format>
    <format dxfId="9">
      <pivotArea dataOnly="0" labelOnly="1" outline="0" fieldPosition="0">
        <references count="1">
          <reference field="2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9"/>
            <x v="21"/>
            <x v="23"/>
            <x v="25"/>
            <x v="27"/>
            <x v="29"/>
            <x v="31"/>
            <x v="33"/>
            <x v="34"/>
            <x v="35"/>
            <x v="36"/>
            <x v="39"/>
            <x v="40"/>
          </reference>
        </references>
      </pivotArea>
    </format>
    <format dxfId="10">
      <pivotArea outline="0" fieldPosition="0">
        <references count="3">
          <reference field="0" count="1" selected="0">
            <x v="0"/>
          </reference>
          <reference field="2" count="15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  <reference field="3" count="0" selected="0"/>
        </references>
      </pivotArea>
    </format>
    <format dxfId="11">
      <pivotArea dataOnly="0" labelOnly="1" outline="0" fieldPosition="0">
        <references count="1">
          <reference field="0" count="1">
            <x v="0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0"/>
          </reference>
          <reference field="3" count="0"/>
        </references>
      </pivotArea>
    </format>
    <format dxfId="13">
      <pivotArea dataOnly="0" labelOnly="1" outline="0" fieldPosition="0">
        <references count="3">
          <reference field="0" count="1" selected="0">
            <x v="0"/>
          </reference>
          <reference field="2" count="10">
            <x v="0"/>
            <x v="1"/>
            <x v="2"/>
            <x v="3"/>
            <x v="4"/>
            <x v="7"/>
            <x v="8"/>
            <x v="9"/>
            <x v="10"/>
            <x v="11"/>
          </reference>
          <reference field="3" count="1" selected="0">
            <x v="0"/>
          </reference>
        </references>
      </pivotArea>
    </format>
    <format dxfId="14">
      <pivotArea dataOnly="0" labelOnly="1" outline="0" fieldPosition="0">
        <references count="3">
          <reference field="0" count="1" selected="0">
            <x v="0"/>
          </reference>
          <reference field="2" count="5">
            <x v="5"/>
            <x v="6"/>
            <x v="12"/>
            <x v="13"/>
            <x v="14"/>
          </reference>
          <reference field="3" count="1" selected="0">
            <x v="2"/>
          </reference>
        </references>
      </pivotArea>
    </format>
    <format dxfId="15">
      <pivotArea type="all" dataOnly="0" outline="0" fieldPosition="0"/>
    </format>
    <format dxfId="16">
      <pivotArea outline="0" collapsedLevelsAreSubtotals="1" fieldPosition="0"/>
    </format>
    <format dxfId="17">
      <pivotArea type="origin" dataOnly="0" labelOnly="1" outline="0" fieldPosition="0"/>
    </format>
    <format dxfId="18">
      <pivotArea field="6" type="button" dataOnly="0" labelOnly="1" outline="0" fieldPosition="0"/>
    </format>
    <format dxfId="19">
      <pivotArea type="topRight" dataOnly="0" labelOnly="1" outline="0" fieldPosition="0"/>
    </format>
    <format dxfId="20">
      <pivotArea field="0" type="button" dataOnly="0" labelOnly="1" outline="0" fieldPosition="0"/>
    </format>
    <format dxfId="21">
      <pivotArea field="3" type="button" dataOnly="0" labelOnly="1" outline="0" fieldPosition="0"/>
    </format>
    <format dxfId="22">
      <pivotArea field="2" type="button" dataOnly="0" labelOnly="1" outline="0" fieldPosition="0"/>
    </format>
    <format dxfId="23">
      <pivotArea dataOnly="0" labelOnly="1" outline="0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5">
      <pivotArea dataOnly="0" labelOnly="1" outline="0" fieldPosition="0">
        <references count="2">
          <reference field="0" count="1" selected="0">
            <x v="0"/>
          </reference>
          <reference field="3" count="0"/>
        </references>
      </pivotArea>
    </format>
    <format dxfId="26">
      <pivotArea dataOnly="0" labelOnly="1" outline="0" fieldPosition="0">
        <references count="2">
          <reference field="0" count="1" selected="0">
            <x v="1"/>
          </reference>
          <reference field="3" count="0"/>
        </references>
      </pivotArea>
    </format>
    <format dxfId="27">
      <pivotArea dataOnly="0" labelOnly="1" outline="0" fieldPosition="0">
        <references count="3">
          <reference field="0" count="1" selected="0">
            <x v="0"/>
          </reference>
          <reference field="2" count="10">
            <x v="0"/>
            <x v="1"/>
            <x v="2"/>
            <x v="3"/>
            <x v="4"/>
            <x v="7"/>
            <x v="8"/>
            <x v="9"/>
            <x v="10"/>
            <x v="11"/>
          </reference>
          <reference field="3" count="1" selected="0">
            <x v="0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0"/>
          </reference>
          <reference field="2" count="5">
            <x v="5"/>
            <x v="6"/>
            <x v="12"/>
            <x v="13"/>
            <x v="14"/>
          </reference>
          <reference field="3" count="1" selected="0">
            <x v="2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1"/>
          </reference>
          <reference field="2" count="7">
            <x v="19"/>
            <x v="21"/>
            <x v="23"/>
            <x v="25"/>
            <x v="27"/>
            <x v="29"/>
            <x v="31"/>
          </reference>
          <reference field="3" count="1" selected="0">
            <x v="0"/>
          </reference>
        </references>
      </pivotArea>
    </format>
    <format dxfId="30">
      <pivotArea dataOnly="0" labelOnly="1" outline="0" fieldPosition="0">
        <references count="3">
          <reference field="0" count="1" selected="0">
            <x v="1"/>
          </reference>
          <reference field="2" count="6">
            <x v="33"/>
            <x v="34"/>
            <x v="35"/>
            <x v="38"/>
            <x v="39"/>
            <x v="40"/>
          </reference>
          <reference field="3" count="1" selected="0">
            <x v="2"/>
          </reference>
        </references>
      </pivotArea>
    </format>
    <format dxfId="31">
      <pivotArea dataOnly="0" labelOnly="1" outline="0" fieldPosition="0">
        <references count="1">
          <reference field="6" count="50">
            <x v="3"/>
            <x v="7"/>
            <x v="15"/>
            <x v="17"/>
            <x v="19"/>
            <x v="22"/>
            <x v="24"/>
            <x v="21"/>
            <x v="25"/>
            <x v="18"/>
            <x v="16"/>
            <x v="26"/>
            <x v="20"/>
            <x v="23"/>
            <x v="9"/>
            <x v="11"/>
            <x v="12"/>
            <x v="13"/>
            <x v="8"/>
            <x v="10"/>
            <x v="14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70"/>
            <x v="71"/>
            <x v="72"/>
            <x v="73"/>
            <x v="74"/>
            <x v="75"/>
            <x v="76"/>
            <x v="77"/>
            <x v="79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32">
      <pivotArea dataOnly="0" labelOnly="1" outline="0" fieldPosition="0">
        <references count="1">
          <reference field="6" count="1">
            <x v="94"/>
          </reference>
        </references>
      </pivotArea>
    </format>
    <format dxfId="33">
      <pivotArea dataOnly="0" labelOnly="1" grandCol="1" outline="0" fieldPosition="0"/>
    </format>
    <format dxfId="34">
      <pivotArea outline="0" fieldPosition="0">
        <references count="3">
          <reference field="0" count="1" selected="0">
            <x v="0"/>
          </reference>
          <reference field="2" count="15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  <reference field="3" count="0" selected="0"/>
        </references>
      </pivotArea>
    </format>
    <format dxfId="35">
      <pivotArea dataOnly="0" labelOnly="1" outline="0" fieldPosition="0">
        <references count="1">
          <reference field="0" count="1">
            <x v="0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0"/>
          </reference>
          <reference field="3" count="0"/>
        </references>
      </pivotArea>
    </format>
    <format dxfId="37">
      <pivotArea dataOnly="0" labelOnly="1" outline="0" fieldPosition="0">
        <references count="3">
          <reference field="0" count="1" selected="0">
            <x v="0"/>
          </reference>
          <reference field="2" count="10">
            <x v="0"/>
            <x v="1"/>
            <x v="2"/>
            <x v="3"/>
            <x v="4"/>
            <x v="7"/>
            <x v="8"/>
            <x v="9"/>
            <x v="10"/>
            <x v="11"/>
          </reference>
          <reference field="3" count="1" selected="0">
            <x v="0"/>
          </reference>
        </references>
      </pivotArea>
    </format>
    <format dxfId="38">
      <pivotArea dataOnly="0" labelOnly="1" outline="0" fieldPosition="0">
        <references count="3">
          <reference field="0" count="1" selected="0">
            <x v="0"/>
          </reference>
          <reference field="2" count="5">
            <x v="5"/>
            <x v="6"/>
            <x v="12"/>
            <x v="13"/>
            <x v="14"/>
          </reference>
          <reference field="3" count="1" selected="0">
            <x v="2"/>
          </reference>
        </references>
      </pivotArea>
    </format>
    <format dxfId="39">
      <pivotArea dataOnly="0" labelOnly="1" fieldPosition="0">
        <references count="1">
          <reference field="6" count="1">
            <x v="3"/>
          </reference>
        </references>
      </pivotArea>
    </format>
    <format dxfId="40">
      <pivotArea dataOnly="0" labelOnly="1" fieldPosition="0">
        <references count="1">
          <reference field="6" count="1">
            <x v="7"/>
          </reference>
        </references>
      </pivotArea>
    </format>
    <format dxfId="41">
      <pivotArea dataOnly="0" labelOnly="1" fieldPosition="0">
        <references count="1">
          <reference field="6" count="1">
            <x v="8"/>
          </reference>
        </references>
      </pivotArea>
    </format>
    <format dxfId="42">
      <pivotArea dataOnly="0" labelOnly="1" fieldPosition="0">
        <references count="1">
          <reference field="6" count="1">
            <x v="9"/>
          </reference>
        </references>
      </pivotArea>
    </format>
    <format dxfId="43">
      <pivotArea dataOnly="0" labelOnly="1" fieldPosition="0">
        <references count="1">
          <reference field="6" count="1">
            <x v="10"/>
          </reference>
        </references>
      </pivotArea>
    </format>
    <format dxfId="44">
      <pivotArea dataOnly="0" labelOnly="1" fieldPosition="0">
        <references count="1">
          <reference field="6" count="1">
            <x v="11"/>
          </reference>
        </references>
      </pivotArea>
    </format>
    <format dxfId="45">
      <pivotArea dataOnly="0" labelOnly="1" fieldPosition="0">
        <references count="1">
          <reference field="6" count="1">
            <x v="12"/>
          </reference>
        </references>
      </pivotArea>
    </format>
    <format dxfId="46">
      <pivotArea dataOnly="0" labelOnly="1" fieldPosition="0">
        <references count="1">
          <reference field="6" count="1">
            <x v="13"/>
          </reference>
        </references>
      </pivotArea>
    </format>
    <format dxfId="47">
      <pivotArea dataOnly="0" labelOnly="1" fieldPosition="0">
        <references count="1">
          <reference field="6" count="1">
            <x v="14"/>
          </reference>
        </references>
      </pivotArea>
    </format>
    <format dxfId="48">
      <pivotArea collapsedLevelsAreSubtotals="1" fieldPosition="0">
        <references count="1">
          <reference field="6" count="1" selected="0">
            <x v="3"/>
          </reference>
        </references>
      </pivotArea>
    </format>
    <format dxfId="49">
      <pivotArea collapsedLevelsAreSubtotals="1" fieldPosition="0">
        <references count="1">
          <reference field="6" count="1" selected="0">
            <x v="7"/>
          </reference>
        </references>
      </pivotArea>
    </format>
    <format dxfId="50">
      <pivotArea collapsedLevelsAreSubtotals="1" fieldPosition="0">
        <references count="1">
          <reference field="6" count="1" selected="0">
            <x v="8"/>
          </reference>
        </references>
      </pivotArea>
    </format>
    <format dxfId="51">
      <pivotArea collapsedLevelsAreSubtotals="1" fieldPosition="0">
        <references count="1">
          <reference field="6" count="1" selected="0">
            <x v="9"/>
          </reference>
        </references>
      </pivotArea>
    </format>
    <format dxfId="52">
      <pivotArea collapsedLevelsAreSubtotals="1" fieldPosition="0">
        <references count="1">
          <reference field="6" count="1" selected="0">
            <x v="10"/>
          </reference>
        </references>
      </pivotArea>
    </format>
    <format dxfId="53">
      <pivotArea collapsedLevelsAreSubtotals="1" fieldPosition="0">
        <references count="1">
          <reference field="6" count="1" selected="0">
            <x v="11"/>
          </reference>
        </references>
      </pivotArea>
    </format>
    <format dxfId="54">
      <pivotArea collapsedLevelsAreSubtotals="1" fieldPosition="0">
        <references count="1">
          <reference field="6" count="1" selected="0">
            <x v="12"/>
          </reference>
        </references>
      </pivotArea>
    </format>
    <format dxfId="55">
      <pivotArea collapsedLevelsAreSubtotals="1" fieldPosition="0">
        <references count="1">
          <reference field="6" count="1" selected="0">
            <x v="13"/>
          </reference>
        </references>
      </pivotArea>
    </format>
    <format dxfId="56">
      <pivotArea collapsedLevelsAreSubtotals="1" fieldPosition="0">
        <references count="1">
          <reference field="6" count="1" selected="0">
            <x v="14"/>
          </reference>
        </references>
      </pivotArea>
    </format>
    <format dxfId="57">
      <pivotArea dataOnly="0" labelOnly="1" fieldPosition="0">
        <references count="1">
          <reference field="6" count="1">
            <x v="3"/>
          </reference>
        </references>
      </pivotArea>
    </format>
    <format dxfId="58">
      <pivotArea dataOnly="0" labelOnly="1" fieldPosition="0">
        <references count="1">
          <reference field="6" count="1">
            <x v="7"/>
          </reference>
        </references>
      </pivotArea>
    </format>
    <format dxfId="59">
      <pivotArea dataOnly="0" labelOnly="1" fieldPosition="0">
        <references count="1">
          <reference field="6" count="1">
            <x v="8"/>
          </reference>
        </references>
      </pivotArea>
    </format>
    <format dxfId="60">
      <pivotArea dataOnly="0" labelOnly="1" fieldPosition="0">
        <references count="1">
          <reference field="6" count="1">
            <x v="9"/>
          </reference>
        </references>
      </pivotArea>
    </format>
    <format dxfId="61">
      <pivotArea dataOnly="0" labelOnly="1" fieldPosition="0">
        <references count="1">
          <reference field="6" count="1">
            <x v="10"/>
          </reference>
        </references>
      </pivotArea>
    </format>
    <format dxfId="62">
      <pivotArea dataOnly="0" labelOnly="1" fieldPosition="0">
        <references count="1">
          <reference field="6" count="1">
            <x v="11"/>
          </reference>
        </references>
      </pivotArea>
    </format>
    <format dxfId="63">
      <pivotArea dataOnly="0" labelOnly="1" fieldPosition="0">
        <references count="1">
          <reference field="6" count="1">
            <x v="12"/>
          </reference>
        </references>
      </pivotArea>
    </format>
    <format dxfId="64">
      <pivotArea dataOnly="0" labelOnly="1" fieldPosition="0">
        <references count="1">
          <reference field="6" count="1">
            <x v="13"/>
          </reference>
        </references>
      </pivotArea>
    </format>
    <format dxfId="65">
      <pivotArea dataOnly="0" labelOnly="1" fieldPosition="0">
        <references count="1">
          <reference field="6" count="1">
            <x v="14"/>
          </reference>
        </references>
      </pivotArea>
    </format>
    <format dxfId="66">
      <pivotArea collapsedLevelsAreSubtotals="1" fieldPosition="0">
        <references count="1">
          <reference field="6" count="1" selected="0">
            <x v="3"/>
          </reference>
        </references>
      </pivotArea>
    </format>
    <format dxfId="67">
      <pivotArea collapsedLevelsAreSubtotals="1" fieldPosition="0">
        <references count="1">
          <reference field="6" count="1" selected="0">
            <x v="7"/>
          </reference>
        </references>
      </pivotArea>
    </format>
    <format dxfId="68">
      <pivotArea collapsedLevelsAreSubtotals="1" fieldPosition="0">
        <references count="1">
          <reference field="6" count="1" selected="0">
            <x v="8"/>
          </reference>
        </references>
      </pivotArea>
    </format>
    <format dxfId="69">
      <pivotArea collapsedLevelsAreSubtotals="1" fieldPosition="0">
        <references count="1">
          <reference field="6" count="1" selected="0">
            <x v="9"/>
          </reference>
        </references>
      </pivotArea>
    </format>
    <format dxfId="70">
      <pivotArea collapsedLevelsAreSubtotals="1" fieldPosition="0">
        <references count="1">
          <reference field="6" count="1" selected="0">
            <x v="10"/>
          </reference>
        </references>
      </pivotArea>
    </format>
    <format dxfId="71">
      <pivotArea collapsedLevelsAreSubtotals="1" fieldPosition="0">
        <references count="1">
          <reference field="6" count="1" selected="0">
            <x v="11"/>
          </reference>
        </references>
      </pivotArea>
    </format>
    <format dxfId="72">
      <pivotArea collapsedLevelsAreSubtotals="1" fieldPosition="0">
        <references count="1">
          <reference field="6" count="1" selected="0">
            <x v="12"/>
          </reference>
        </references>
      </pivotArea>
    </format>
    <format dxfId="73">
      <pivotArea collapsedLevelsAreSubtotals="1" fieldPosition="0">
        <references count="1">
          <reference field="6" count="1" selected="0">
            <x v="13"/>
          </reference>
        </references>
      </pivotArea>
    </format>
    <format dxfId="74">
      <pivotArea collapsedLevelsAreSubtotals="1" fieldPosition="0">
        <references count="1">
          <reference field="6" count="1" selected="0">
            <x v="14"/>
          </reference>
        </references>
      </pivotArea>
    </format>
    <format dxfId="75">
      <pivotArea dataOnly="0" labelOnly="1" fieldPosition="0">
        <references count="1">
          <reference field="6" count="1">
            <x v="3"/>
          </reference>
        </references>
      </pivotArea>
    </format>
    <format dxfId="76">
      <pivotArea dataOnly="0" labelOnly="1" fieldPosition="0">
        <references count="1">
          <reference field="6" count="1">
            <x v="7"/>
          </reference>
        </references>
      </pivotArea>
    </format>
    <format dxfId="77">
      <pivotArea dataOnly="0" labelOnly="1" fieldPosition="0">
        <references count="1">
          <reference field="6" count="1">
            <x v="8"/>
          </reference>
        </references>
      </pivotArea>
    </format>
    <format dxfId="78">
      <pivotArea dataOnly="0" labelOnly="1" fieldPosition="0">
        <references count="1">
          <reference field="6" count="1">
            <x v="9"/>
          </reference>
        </references>
      </pivotArea>
    </format>
    <format dxfId="79">
      <pivotArea dataOnly="0" labelOnly="1" fieldPosition="0">
        <references count="1">
          <reference field="6" count="1">
            <x v="10"/>
          </reference>
        </references>
      </pivotArea>
    </format>
    <format dxfId="80">
      <pivotArea dataOnly="0" labelOnly="1" fieldPosition="0">
        <references count="1">
          <reference field="6" count="1">
            <x v="11"/>
          </reference>
        </references>
      </pivotArea>
    </format>
    <format dxfId="81">
      <pivotArea dataOnly="0" labelOnly="1" fieldPosition="0">
        <references count="1">
          <reference field="6" count="1">
            <x v="12"/>
          </reference>
        </references>
      </pivotArea>
    </format>
    <format dxfId="82">
      <pivotArea dataOnly="0" labelOnly="1" fieldPosition="0">
        <references count="1">
          <reference field="6" count="1">
            <x v="13"/>
          </reference>
        </references>
      </pivotArea>
    </format>
    <format dxfId="83">
      <pivotArea dataOnly="0" labelOnly="1" fieldPosition="0">
        <references count="1">
          <reference field="6" count="1">
            <x v="14"/>
          </reference>
        </references>
      </pivotArea>
    </format>
    <format dxfId="84">
      <pivotArea collapsedLevelsAreSubtotals="1" fieldPosition="0">
        <references count="1">
          <reference field="6" count="1" selected="0">
            <x v="3"/>
          </reference>
        </references>
      </pivotArea>
    </format>
    <format dxfId="85">
      <pivotArea collapsedLevelsAreSubtotals="1" fieldPosition="0">
        <references count="1">
          <reference field="6" count="1" selected="0">
            <x v="7"/>
          </reference>
        </references>
      </pivotArea>
    </format>
    <format dxfId="86">
      <pivotArea collapsedLevelsAreSubtotals="1" fieldPosition="0">
        <references count="1">
          <reference field="6" count="1" selected="0">
            <x v="8"/>
          </reference>
        </references>
      </pivotArea>
    </format>
    <format dxfId="87">
      <pivotArea collapsedLevelsAreSubtotals="1" fieldPosition="0">
        <references count="1">
          <reference field="6" count="1" selected="0">
            <x v="9"/>
          </reference>
        </references>
      </pivotArea>
    </format>
    <format dxfId="88">
      <pivotArea collapsedLevelsAreSubtotals="1" fieldPosition="0">
        <references count="1">
          <reference field="6" count="1" selected="0">
            <x v="10"/>
          </reference>
        </references>
      </pivotArea>
    </format>
    <format dxfId="89">
      <pivotArea collapsedLevelsAreSubtotals="1" fieldPosition="0">
        <references count="1">
          <reference field="6" count="1" selected="0">
            <x v="11"/>
          </reference>
        </references>
      </pivotArea>
    </format>
    <format dxfId="90">
      <pivotArea collapsedLevelsAreSubtotals="1" fieldPosition="0">
        <references count="1">
          <reference field="6" count="1" selected="0">
            <x v="12"/>
          </reference>
        </references>
      </pivotArea>
    </format>
    <format dxfId="91">
      <pivotArea collapsedLevelsAreSubtotals="1" fieldPosition="0">
        <references count="1">
          <reference field="6" count="1" selected="0">
            <x v="13"/>
          </reference>
        </references>
      </pivotArea>
    </format>
    <format dxfId="92">
      <pivotArea collapsedLevelsAreSubtotals="1" fieldPosition="0">
        <references count="1">
          <reference field="6" count="1" selected="0">
            <x v="14"/>
          </reference>
        </references>
      </pivotArea>
    </format>
    <format dxfId="93">
      <pivotArea dataOnly="0" labelOnly="1" fieldPosition="0">
        <references count="3">
          <reference field="2" count="1">
            <x v="14"/>
          </reference>
          <reference field="3" count="1" selected="0">
            <x v="2"/>
          </reference>
          <reference field="0" count="1" selected="0">
            <x v="0"/>
          </reference>
        </references>
      </pivotArea>
    </format>
    <format dxfId="94">
      <pivotArea dataOnly="0" labelOnly="1" fieldPosition="0">
        <references count="3">
          <reference field="2" count="1">
            <x v="41"/>
          </reference>
          <reference field="3" count="1" selected="0">
            <x v="2"/>
          </reference>
          <reference field="0" count="1" selected="0">
            <x v="0"/>
          </reference>
        </references>
      </pivotArea>
    </format>
    <format dxfId="95">
      <pivotArea collapsedLevelsAreSubtotals="1" fieldPosition="0">
        <references count="3">
          <reference field="2" count="1" selected="0">
            <x v="14"/>
          </reference>
          <reference field="3" count="1" selected="0">
            <x v="2"/>
          </reference>
          <reference field="0" count="1" selected="0">
            <x v="0"/>
          </reference>
        </references>
      </pivotArea>
    </format>
    <format dxfId="96">
      <pivotArea collapsedLevelsAreSubtotals="1" fieldPosition="0">
        <references count="3">
          <reference field="2" count="1" selected="0">
            <x v="41"/>
          </reference>
          <reference field="3" count="1" selected="0">
            <x v="2"/>
          </reference>
          <reference field="0" count="1" selected="0">
            <x v="0"/>
          </reference>
        </references>
      </pivotArea>
    </format>
    <format dxfId="97">
      <pivotArea dataOnly="0" labelOnly="1" fieldPosition="0">
        <references count="1">
          <reference field="6" count="1">
            <x v="15"/>
          </reference>
        </references>
      </pivotArea>
    </format>
    <format dxfId="98">
      <pivotArea dataOnly="0" labelOnly="1" fieldPosition="0">
        <references count="1">
          <reference field="6" count="1">
            <x v="16"/>
          </reference>
        </references>
      </pivotArea>
    </format>
    <format dxfId="99">
      <pivotArea dataOnly="0" labelOnly="1" fieldPosition="0">
        <references count="1">
          <reference field="6" count="1">
            <x v="17"/>
          </reference>
        </references>
      </pivotArea>
    </format>
    <format dxfId="100">
      <pivotArea collapsedLevelsAreSubtotals="1" fieldPosition="0">
        <references count="1">
          <reference field="6" count="1" selected="0">
            <x v="15"/>
          </reference>
        </references>
      </pivotArea>
    </format>
    <format dxfId="101">
      <pivotArea collapsedLevelsAreSubtotals="1" fieldPosition="0">
        <references count="1">
          <reference field="6" count="1" selected="0">
            <x v="16"/>
          </reference>
        </references>
      </pivotArea>
    </format>
    <format dxfId="102">
      <pivotArea collapsedLevelsAreSubtotals="1" fieldPosition="0">
        <references count="1">
          <reference field="6" count="1" selected="0">
            <x v="17"/>
          </reference>
        </references>
      </pivotArea>
    </format>
    <format dxfId="103">
      <pivotArea dataOnly="0" labelOnly="1" fieldPosition="0">
        <references count="1">
          <reference field="6" count="1">
            <x v="15"/>
          </reference>
        </references>
      </pivotArea>
    </format>
    <format dxfId="104">
      <pivotArea dataOnly="0" labelOnly="1" fieldPosition="0">
        <references count="1">
          <reference field="6" count="1">
            <x v="16"/>
          </reference>
        </references>
      </pivotArea>
    </format>
    <format dxfId="105">
      <pivotArea dataOnly="0" labelOnly="1" fieldPosition="0">
        <references count="1">
          <reference field="6" count="1">
            <x v="17"/>
          </reference>
        </references>
      </pivotArea>
    </format>
    <format dxfId="106">
      <pivotArea collapsedLevelsAreSubtotals="1" fieldPosition="0">
        <references count="1">
          <reference field="6" count="1" selected="0">
            <x v="15"/>
          </reference>
        </references>
      </pivotArea>
    </format>
    <format dxfId="107">
      <pivotArea collapsedLevelsAreSubtotals="1" fieldPosition="0">
        <references count="1">
          <reference field="6" count="1" selected="0">
            <x v="16"/>
          </reference>
        </references>
      </pivotArea>
    </format>
    <format dxfId="108">
      <pivotArea collapsedLevelsAreSubtotals="1" fieldPosition="0">
        <references count="1">
          <reference field="6" count="1" selected="0">
            <x v="17"/>
          </reference>
        </references>
      </pivotArea>
    </format>
    <format dxfId="109">
      <pivotArea dataOnly="0" labelOnly="1" fieldPosition="0">
        <references count="1">
          <reference field="6" count="1">
            <x v="18"/>
          </reference>
        </references>
      </pivotArea>
    </format>
    <format dxfId="110">
      <pivotArea collapsedLevelsAreSubtotals="1" fieldPosition="0">
        <references count="1">
          <reference field="6" count="1" selected="0">
            <x v="18"/>
          </reference>
        </references>
      </pivotArea>
    </format>
    <format dxfId="111">
      <pivotArea dataOnly="0" labelOnly="1" fieldPosition="0">
        <references count="1">
          <reference field="6" count="1">
            <x v="18"/>
          </reference>
        </references>
      </pivotArea>
    </format>
    <format dxfId="112">
      <pivotArea collapsedLevelsAreSubtotals="1" fieldPosition="0">
        <references count="1">
          <reference field="6" count="1" selected="0">
            <x v="18"/>
          </reference>
        </references>
      </pivotArea>
    </format>
  </format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表1" displayName="表1" ref="A1:K750" totalsRowShown="0">
  <autoFilter ref="A1:K750">
    <filterColumn colId="0">
      <customFilters>
        <customFilter operator="equal" val="2018"/>
      </customFilters>
    </filterColumn>
  </autoFilter>
  <tableColumns count="11">
    <tableColumn id="1" name="年份" dataDxfId="113"/>
    <tableColumn id="2" name="活动时间" dataDxfId="114"/>
    <tableColumn id="3" name="培训项目" dataDxfId="115"/>
    <tableColumn id="4" name="备注" dataDxfId="116"/>
    <tableColumn id="5" name="授课内容" dataDxfId="117"/>
    <tableColumn id="6" name="服务时长" dataDxfId="118"/>
    <tableColumn id="7" name="姓名" dataDxfId="119"/>
    <tableColumn id="8" name="次数" dataDxfId="120"/>
    <tableColumn id="9" name="备注2" dataDxfId="121"/>
    <tableColumn id="10" name="编号" dataDxfId="122"/>
    <tableColumn id="11" name="导师评语" dataDxfId="123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BC62"/>
  <sheetViews>
    <sheetView workbookViewId="0">
      <pane xSplit="3" ySplit="6" topLeftCell="AT7" activePane="bottomRight" state="frozen"/>
      <selection/>
      <selection pane="topRight"/>
      <selection pane="bottomLeft"/>
      <selection pane="bottomRight" activeCell="BC6" sqref="BC6:BC36"/>
      <pivotSelection pane="bottomRight" showHeader="1" extendable="1" axis="axisCol" activeRow="5" activeCol="54" previousRow="5" previousCol="54" click="1" r:id="rId1">
        <pivotArea dataOnly="0" grandCol="1" outline="0" fieldPosition="0"/>
      </pivotSelection>
      <pivotSelection pane="topRight" showHeader="1" extendable="1" axis="axisCol" activeRow="5" activeCol="54" previousRow="5" previousCol="54" click="1" r:id="rId1">
        <pivotArea dataOnly="0" grandCol="1" outline="0" fieldPosition="0"/>
      </pivotSelection>
      <pivotSelection pane="bottomLeft" showHeader="1" extendable="1" axis="axisCol" activeRow="5" activeCol="54" previousRow="5" previousCol="54" click="1" r:id="rId1">
        <pivotArea dataOnly="0" grandCol="1" outline="0" fieldPosition="0"/>
      </pivotSelection>
      <pivotSelection showHeader="1" extendable="1" axis="axisCol" activeRow="5" activeCol="54" previousRow="5" previousCol="54" click="1" r:id="rId1">
        <pivotArea dataOnly="0" grandCol="1" outline="0" fieldPosition="0"/>
      </pivotSelection>
    </sheetView>
  </sheetViews>
  <sheetFormatPr defaultColWidth="9" defaultRowHeight="13.8"/>
  <cols>
    <col min="1" max="1" width="12.4444444444444" customWidth="1"/>
    <col min="2" max="2" width="13.1111111111111" customWidth="1"/>
    <col min="3" max="3" width="51.4444444444444" style="54"/>
    <col min="4" max="32" width="7.66666666666667" style="54"/>
    <col min="33" max="54" width="7.66666666666667"/>
    <col min="55" max="55" width="5.66666666666667"/>
    <col min="56" max="63" width="51.5555555555556" customWidth="1"/>
    <col min="64" max="64" width="12.3333333333333" customWidth="1"/>
    <col min="65" max="73" width="51.5555555555556" customWidth="1"/>
    <col min="74" max="74" width="12.3333333333333" customWidth="1"/>
    <col min="75" max="82" width="42.2222222222222" customWidth="1"/>
    <col min="83" max="83" width="12.3333333333333" customWidth="1"/>
    <col min="84" max="84" width="39.3333333333333" customWidth="1"/>
    <col min="85" max="85" width="12.3333333333333" customWidth="1"/>
    <col min="86" max="94" width="61.7777777777778" customWidth="1"/>
    <col min="95" max="95" width="12.3333333333333" customWidth="1"/>
    <col min="96" max="98" width="40" customWidth="1"/>
    <col min="99" max="99" width="12.3333333333333" customWidth="1"/>
    <col min="100" max="104" width="42.2222222222222" customWidth="1"/>
    <col min="105" max="105" width="12.3333333333333" customWidth="1"/>
    <col min="106" max="113" width="51.5555555555556" customWidth="1"/>
    <col min="114" max="114" width="12.3333333333333" customWidth="1"/>
    <col min="115" max="122" width="61.7777777777778" customWidth="1"/>
    <col min="123" max="123" width="12.3333333333333" customWidth="1"/>
    <col min="124" max="124" width="40" customWidth="1"/>
    <col min="125" max="125" width="12.3333333333333" customWidth="1"/>
    <col min="126" max="135" width="51.5555555555556" customWidth="1"/>
    <col min="136" max="136" width="12.3333333333333" customWidth="1"/>
    <col min="137" max="143" width="51.5555555555556" customWidth="1"/>
    <col min="144" max="144" width="12.3333333333333" customWidth="1"/>
    <col min="145" max="146" width="61.7777777777778" customWidth="1"/>
    <col min="147" max="147" width="12.3333333333333" customWidth="1"/>
    <col min="148" max="150" width="40" customWidth="1"/>
    <col min="151" max="151" width="12.3333333333333" customWidth="1"/>
    <col min="152" max="160" width="51.5555555555556" customWidth="1"/>
    <col min="161" max="161" width="12.3333333333333" customWidth="1"/>
    <col min="162" max="168" width="51.5555555555556" customWidth="1"/>
    <col min="169" max="169" width="12.3333333333333" customWidth="1"/>
    <col min="170" max="170" width="40" customWidth="1"/>
    <col min="171" max="171" width="12.3333333333333" customWidth="1"/>
    <col min="172" max="181" width="51.5555555555556" customWidth="1"/>
    <col min="182" max="182" width="12.3333333333333" customWidth="1"/>
    <col min="183" max="185" width="32.7777777777778" customWidth="1"/>
    <col min="186" max="186" width="12.3333333333333" customWidth="1"/>
    <col min="187" max="188" width="40" customWidth="1"/>
    <col min="189" max="189" width="12.3333333333333" customWidth="1"/>
    <col min="190" max="194" width="42.2222222222222" customWidth="1"/>
    <col min="195" max="195" width="12.3333333333333" customWidth="1"/>
    <col min="196" max="197" width="40" customWidth="1"/>
    <col min="198" max="198" width="12.3333333333333" customWidth="1"/>
    <col min="199" max="205" width="51.5555555555556" customWidth="1"/>
    <col min="206" max="206" width="12.3333333333333" customWidth="1"/>
    <col min="207" max="216" width="51.5555555555556" customWidth="1"/>
    <col min="217" max="217" width="12.3333333333333" customWidth="1"/>
    <col min="218" max="224" width="51.5555555555556" customWidth="1"/>
    <col min="225" max="225" width="12.3333333333333" customWidth="1"/>
    <col min="226" max="226" width="32.7777777777778" customWidth="1"/>
    <col min="227" max="227" width="12.3333333333333" customWidth="1"/>
    <col min="228" max="229" width="40" customWidth="1"/>
    <col min="230" max="230" width="12.3333333333333" customWidth="1"/>
    <col min="231" max="239" width="61.7777777777778" customWidth="1"/>
    <col min="240" max="240" width="12.3333333333333" customWidth="1"/>
    <col min="241" max="248" width="51.5555555555556" customWidth="1"/>
    <col min="249" max="249" width="12.3333333333333" customWidth="1"/>
    <col min="250" max="250" width="40" customWidth="1"/>
    <col min="251" max="251" width="12.3333333333333" customWidth="1"/>
    <col min="252" max="259" width="42.2222222222222" customWidth="1"/>
    <col min="260" max="260" width="12.3333333333333" customWidth="1"/>
    <col min="261" max="270" width="51.5555555555556" customWidth="1"/>
    <col min="271" max="271" width="12.3333333333333" customWidth="1"/>
    <col min="272" max="273" width="40" customWidth="1"/>
    <col min="274" max="274" width="12.3333333333333" customWidth="1"/>
    <col min="275" max="282" width="51.5555555555556" customWidth="1"/>
    <col min="283" max="283" width="12.3333333333333" customWidth="1"/>
    <col min="284" max="285" width="40" customWidth="1"/>
    <col min="286" max="286" width="12.3333333333333" customWidth="1"/>
    <col min="287" max="292" width="42.2222222222222" customWidth="1"/>
    <col min="293" max="293" width="10.1111111111111" customWidth="1"/>
    <col min="294" max="294" width="40" customWidth="1"/>
    <col min="295" max="295" width="12.3333333333333" customWidth="1"/>
    <col min="296" max="302" width="51.5555555555556" customWidth="1"/>
    <col min="303" max="303" width="12.3333333333333" customWidth="1"/>
    <col min="304" max="304" width="40" customWidth="1"/>
    <col min="305" max="305" width="12.3333333333333" customWidth="1"/>
    <col min="306" max="313" width="51.5555555555556" customWidth="1"/>
    <col min="314" max="314" width="12.3333333333333" customWidth="1"/>
    <col min="315" max="317" width="61.7777777777778" customWidth="1"/>
    <col min="318" max="318" width="12.3333333333333" customWidth="1"/>
    <col min="319" max="326" width="61.7777777777778" customWidth="1"/>
    <col min="327" max="327" width="12.3333333333333" customWidth="1"/>
    <col min="328" max="328" width="5.55555555555556" customWidth="1"/>
  </cols>
  <sheetData>
    <row r="3" spans="1:32">
      <c r="A3" s="55" t="s">
        <v>0</v>
      </c>
      <c r="B3" s="56">
        <v>0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3:32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55">
      <c r="A5" s="55" t="s">
        <v>1</v>
      </c>
      <c r="B5" s="55"/>
      <c r="C5" s="55"/>
      <c r="D5" s="55" t="s">
        <v>2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</row>
    <row r="6" spans="1:55">
      <c r="A6" s="55" t="s">
        <v>3</v>
      </c>
      <c r="B6" s="55" t="s">
        <v>4</v>
      </c>
      <c r="C6" s="57" t="s">
        <v>5</v>
      </c>
      <c r="D6" s="58" t="s">
        <v>6</v>
      </c>
      <c r="E6" s="58" t="s">
        <v>7</v>
      </c>
      <c r="F6" s="58" t="s">
        <v>8</v>
      </c>
      <c r="G6" s="58" t="s">
        <v>9</v>
      </c>
      <c r="H6" s="58" t="s">
        <v>10</v>
      </c>
      <c r="I6" s="58" t="s">
        <v>11</v>
      </c>
      <c r="J6" s="58" t="s">
        <v>12</v>
      </c>
      <c r="K6" s="58" t="s">
        <v>13</v>
      </c>
      <c r="L6" s="58" t="s">
        <v>14</v>
      </c>
      <c r="M6" s="58" t="s">
        <v>15</v>
      </c>
      <c r="N6" s="58" t="s">
        <v>16</v>
      </c>
      <c r="O6" s="58" t="s">
        <v>17</v>
      </c>
      <c r="P6" s="58" t="s">
        <v>18</v>
      </c>
      <c r="Q6" s="55" t="s">
        <v>19</v>
      </c>
      <c r="R6" s="55" t="s">
        <v>20</v>
      </c>
      <c r="S6" s="55" t="s">
        <v>21</v>
      </c>
      <c r="T6" s="55" t="s">
        <v>22</v>
      </c>
      <c r="U6" s="55" t="s">
        <v>23</v>
      </c>
      <c r="V6" s="55" t="s">
        <v>24</v>
      </c>
      <c r="W6" s="55" t="s">
        <v>25</v>
      </c>
      <c r="X6" s="55" t="s">
        <v>26</v>
      </c>
      <c r="Y6" s="55" t="s">
        <v>27</v>
      </c>
      <c r="Z6" s="67" t="s">
        <v>28</v>
      </c>
      <c r="AA6" s="67" t="s">
        <v>29</v>
      </c>
      <c r="AB6" s="55" t="s">
        <v>30</v>
      </c>
      <c r="AC6" s="55" t="s">
        <v>31</v>
      </c>
      <c r="AD6" s="55" t="s">
        <v>32</v>
      </c>
      <c r="AE6" s="55" t="s">
        <v>33</v>
      </c>
      <c r="AF6" s="55" t="s">
        <v>34</v>
      </c>
      <c r="AG6" s="55" t="s">
        <v>35</v>
      </c>
      <c r="AH6" s="55" t="s">
        <v>36</v>
      </c>
      <c r="AI6" s="55" t="s">
        <v>37</v>
      </c>
      <c r="AJ6" s="55" t="s">
        <v>38</v>
      </c>
      <c r="AK6" s="55" t="s">
        <v>39</v>
      </c>
      <c r="AL6" s="55" t="s">
        <v>40</v>
      </c>
      <c r="AM6" s="55" t="s">
        <v>41</v>
      </c>
      <c r="AN6" s="55" t="s">
        <v>42</v>
      </c>
      <c r="AO6" s="55" t="s">
        <v>43</v>
      </c>
      <c r="AP6" s="55" t="s">
        <v>44</v>
      </c>
      <c r="AQ6" s="55" t="s">
        <v>45</v>
      </c>
      <c r="AR6" s="55" t="s">
        <v>46</v>
      </c>
      <c r="AS6" s="55" t="s">
        <v>47</v>
      </c>
      <c r="AT6" s="55" t="s">
        <v>48</v>
      </c>
      <c r="AU6" s="55" t="s">
        <v>49</v>
      </c>
      <c r="AV6" s="55" t="s">
        <v>50</v>
      </c>
      <c r="AW6" s="55" t="s">
        <v>51</v>
      </c>
      <c r="AX6" s="55" t="s">
        <v>52</v>
      </c>
      <c r="AY6" s="55" t="s">
        <v>53</v>
      </c>
      <c r="AZ6" s="55" t="s">
        <v>54</v>
      </c>
      <c r="BA6" s="55" t="s">
        <v>55</v>
      </c>
      <c r="BB6" s="55" t="s">
        <v>56</v>
      </c>
      <c r="BC6" s="55" t="s">
        <v>57</v>
      </c>
    </row>
    <row r="7" s="53" customFormat="1" spans="1:55">
      <c r="A7" s="59">
        <v>2018</v>
      </c>
      <c r="B7" s="59" t="s">
        <v>58</v>
      </c>
      <c r="C7" s="60" t="s">
        <v>59</v>
      </c>
      <c r="D7" s="61"/>
      <c r="E7" s="61">
        <v>1</v>
      </c>
      <c r="F7" s="61"/>
      <c r="G7" s="61"/>
      <c r="H7" s="61"/>
      <c r="I7" s="61"/>
      <c r="J7" s="61"/>
      <c r="K7" s="61"/>
      <c r="L7" s="61"/>
      <c r="M7" s="61">
        <v>1</v>
      </c>
      <c r="N7" s="61">
        <v>1</v>
      </c>
      <c r="O7" s="61">
        <v>1</v>
      </c>
      <c r="P7" s="61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>
        <v>4</v>
      </c>
    </row>
    <row r="8" s="53" customFormat="1" spans="1:55">
      <c r="A8" s="59"/>
      <c r="B8" s="59"/>
      <c r="C8" s="60" t="s">
        <v>60</v>
      </c>
      <c r="D8" s="61"/>
      <c r="E8" s="61">
        <v>1</v>
      </c>
      <c r="F8" s="61"/>
      <c r="G8" s="61"/>
      <c r="H8" s="61"/>
      <c r="I8" s="61"/>
      <c r="J8" s="61"/>
      <c r="K8" s="61"/>
      <c r="L8" s="61"/>
      <c r="M8" s="61">
        <v>1</v>
      </c>
      <c r="N8" s="61">
        <v>1</v>
      </c>
      <c r="O8" s="61">
        <v>1</v>
      </c>
      <c r="P8" s="61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>
        <v>4</v>
      </c>
    </row>
    <row r="9" s="53" customFormat="1" spans="1:55">
      <c r="A9" s="59"/>
      <c r="B9" s="59"/>
      <c r="C9" s="60" t="s">
        <v>61</v>
      </c>
      <c r="D9" s="61"/>
      <c r="E9" s="61">
        <v>1</v>
      </c>
      <c r="F9" s="61"/>
      <c r="G9" s="61"/>
      <c r="H9" s="61"/>
      <c r="I9" s="61"/>
      <c r="J9" s="61"/>
      <c r="K9" s="61"/>
      <c r="L9" s="61"/>
      <c r="M9" s="61">
        <v>1</v>
      </c>
      <c r="N9" s="61">
        <v>1</v>
      </c>
      <c r="O9" s="61">
        <v>1</v>
      </c>
      <c r="P9" s="61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>
        <v>4</v>
      </c>
    </row>
    <row r="10" s="53" customFormat="1" spans="1:55">
      <c r="A10" s="59"/>
      <c r="B10" s="59"/>
      <c r="C10" s="60" t="s">
        <v>62</v>
      </c>
      <c r="D10" s="61"/>
      <c r="E10" s="61">
        <v>1</v>
      </c>
      <c r="F10" s="61"/>
      <c r="G10" s="61"/>
      <c r="H10" s="61"/>
      <c r="I10" s="61"/>
      <c r="J10" s="61"/>
      <c r="K10" s="61"/>
      <c r="L10" s="61"/>
      <c r="M10" s="61">
        <v>1</v>
      </c>
      <c r="N10" s="61">
        <v>1</v>
      </c>
      <c r="O10" s="61">
        <v>1</v>
      </c>
      <c r="P10" s="61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>
        <v>4</v>
      </c>
    </row>
    <row r="11" s="53" customFormat="1" spans="1:55">
      <c r="A11" s="59"/>
      <c r="B11" s="59"/>
      <c r="C11" s="60" t="s">
        <v>63</v>
      </c>
      <c r="D11" s="61"/>
      <c r="E11" s="61">
        <v>1</v>
      </c>
      <c r="F11" s="61"/>
      <c r="G11" s="61"/>
      <c r="H11" s="61"/>
      <c r="I11" s="61"/>
      <c r="J11" s="61"/>
      <c r="K11" s="61"/>
      <c r="L11" s="61"/>
      <c r="M11" s="61">
        <v>1</v>
      </c>
      <c r="N11" s="61">
        <v>1</v>
      </c>
      <c r="O11" s="61">
        <v>1</v>
      </c>
      <c r="P11" s="61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>
        <v>4</v>
      </c>
    </row>
    <row r="12" s="53" customFormat="1" spans="1:55">
      <c r="A12" s="59"/>
      <c r="B12" s="59"/>
      <c r="C12" s="60" t="s">
        <v>64</v>
      </c>
      <c r="D12" s="61">
        <v>1</v>
      </c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>
        <v>1</v>
      </c>
      <c r="Q12" s="60">
        <v>1</v>
      </c>
      <c r="R12" s="60">
        <v>1</v>
      </c>
      <c r="S12" s="60">
        <v>1</v>
      </c>
      <c r="T12" s="60"/>
      <c r="U12" s="60"/>
      <c r="V12" s="60"/>
      <c r="W12" s="60"/>
      <c r="X12" s="60">
        <v>1</v>
      </c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>
        <v>6</v>
      </c>
    </row>
    <row r="13" s="53" customFormat="1" spans="1:55">
      <c r="A13" s="59"/>
      <c r="B13" s="59"/>
      <c r="C13" s="60" t="s">
        <v>65</v>
      </c>
      <c r="D13" s="61">
        <v>1</v>
      </c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>
        <v>1</v>
      </c>
      <c r="Q13" s="60">
        <v>1</v>
      </c>
      <c r="R13" s="60">
        <v>1</v>
      </c>
      <c r="S13" s="60">
        <v>1</v>
      </c>
      <c r="T13" s="60"/>
      <c r="U13" s="60"/>
      <c r="V13" s="60"/>
      <c r="W13" s="60"/>
      <c r="X13" s="60">
        <v>1</v>
      </c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>
        <v>6</v>
      </c>
    </row>
    <row r="14" s="53" customFormat="1" spans="1:55">
      <c r="A14" s="59"/>
      <c r="B14" s="59"/>
      <c r="C14" s="60" t="s">
        <v>66</v>
      </c>
      <c r="D14" s="61">
        <v>1</v>
      </c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>
        <v>1</v>
      </c>
      <c r="Q14" s="60">
        <v>1</v>
      </c>
      <c r="R14" s="60">
        <v>1</v>
      </c>
      <c r="S14" s="60">
        <v>1</v>
      </c>
      <c r="T14" s="60"/>
      <c r="U14" s="60"/>
      <c r="V14" s="60"/>
      <c r="W14" s="60"/>
      <c r="X14" s="60">
        <v>1</v>
      </c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>
        <v>6</v>
      </c>
    </row>
    <row r="15" s="53" customFormat="1" spans="1:55">
      <c r="A15" s="59"/>
      <c r="B15" s="59"/>
      <c r="C15" s="60" t="s">
        <v>67</v>
      </c>
      <c r="D15" s="61">
        <v>1</v>
      </c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>
        <v>1</v>
      </c>
      <c r="Q15" s="60">
        <v>1</v>
      </c>
      <c r="R15" s="60">
        <v>1</v>
      </c>
      <c r="S15" s="60">
        <v>1</v>
      </c>
      <c r="T15" s="60"/>
      <c r="U15" s="60"/>
      <c r="V15" s="60"/>
      <c r="W15" s="60"/>
      <c r="X15" s="60">
        <v>1</v>
      </c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>
        <v>6</v>
      </c>
    </row>
    <row r="16" s="53" customFormat="1" spans="1:55">
      <c r="A16" s="59"/>
      <c r="B16" s="59"/>
      <c r="C16" s="60" t="s">
        <v>68</v>
      </c>
      <c r="D16" s="61">
        <v>1</v>
      </c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>
        <v>1</v>
      </c>
      <c r="Q16" s="60">
        <v>1</v>
      </c>
      <c r="R16" s="60">
        <v>1</v>
      </c>
      <c r="S16" s="60">
        <v>1</v>
      </c>
      <c r="T16" s="60"/>
      <c r="U16" s="60"/>
      <c r="V16" s="60"/>
      <c r="W16" s="60"/>
      <c r="X16" s="60">
        <v>1</v>
      </c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>
        <v>6</v>
      </c>
    </row>
    <row r="17" s="53" customFormat="1" spans="1:55">
      <c r="A17" s="59"/>
      <c r="B17" s="59" t="s">
        <v>69</v>
      </c>
      <c r="C17" s="60" t="s">
        <v>70</v>
      </c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0"/>
      <c r="R17" s="60"/>
      <c r="S17" s="60"/>
      <c r="T17" s="60">
        <v>1</v>
      </c>
      <c r="U17" s="60"/>
      <c r="V17" s="60">
        <v>1</v>
      </c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>
        <v>2</v>
      </c>
    </row>
    <row r="18" s="53" customFormat="1" spans="1:55">
      <c r="A18" s="59"/>
      <c r="B18" s="59"/>
      <c r="C18" s="60" t="s">
        <v>71</v>
      </c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0"/>
      <c r="R18" s="60"/>
      <c r="S18" s="60"/>
      <c r="T18" s="60"/>
      <c r="U18" s="60">
        <v>1</v>
      </c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>
        <v>1</v>
      </c>
    </row>
    <row r="19" s="53" customFormat="1" spans="1:55">
      <c r="A19" s="59"/>
      <c r="B19" s="59"/>
      <c r="C19" s="60" t="s">
        <v>72</v>
      </c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0">
        <v>1</v>
      </c>
      <c r="R19" s="60">
        <v>0</v>
      </c>
      <c r="S19" s="60"/>
      <c r="T19" s="60"/>
      <c r="U19" s="60">
        <v>1</v>
      </c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>
        <v>2</v>
      </c>
    </row>
    <row r="20" s="53" customFormat="1" spans="1:55">
      <c r="A20" s="59"/>
      <c r="B20" s="59"/>
      <c r="C20" s="60" t="s">
        <v>73</v>
      </c>
      <c r="D20" s="61">
        <v>1</v>
      </c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0">
        <v>1</v>
      </c>
      <c r="R20" s="60"/>
      <c r="S20" s="60"/>
      <c r="T20" s="60"/>
      <c r="U20" s="60">
        <v>1</v>
      </c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>
        <v>3</v>
      </c>
    </row>
    <row r="21" s="53" customFormat="1" spans="1:55">
      <c r="A21" s="59"/>
      <c r="B21" s="59"/>
      <c r="C21" s="62" t="s">
        <v>74</v>
      </c>
      <c r="D21" s="63">
        <v>1</v>
      </c>
      <c r="E21" s="63">
        <v>1</v>
      </c>
      <c r="F21" s="63"/>
      <c r="G21" s="63"/>
      <c r="H21" s="63"/>
      <c r="I21" s="63"/>
      <c r="J21" s="63"/>
      <c r="K21" s="63"/>
      <c r="L21" s="63"/>
      <c r="M21" s="63">
        <v>1</v>
      </c>
      <c r="N21" s="63">
        <v>1</v>
      </c>
      <c r="O21" s="63"/>
      <c r="P21" s="63">
        <v>1</v>
      </c>
      <c r="Q21" s="62">
        <v>0</v>
      </c>
      <c r="R21" s="62"/>
      <c r="S21" s="62"/>
      <c r="T21" s="62"/>
      <c r="U21" s="62"/>
      <c r="V21" s="62">
        <v>1</v>
      </c>
      <c r="W21" s="62">
        <v>1</v>
      </c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>
        <v>7</v>
      </c>
    </row>
    <row r="22" spans="1:55">
      <c r="A22" s="59"/>
      <c r="B22" s="59"/>
      <c r="C22" s="64" t="s">
        <v>75</v>
      </c>
      <c r="D22" s="65">
        <v>0</v>
      </c>
      <c r="E22" s="65">
        <v>0</v>
      </c>
      <c r="F22" s="65"/>
      <c r="G22" s="65"/>
      <c r="H22" s="65"/>
      <c r="I22" s="65"/>
      <c r="J22" s="65"/>
      <c r="K22" s="65"/>
      <c r="L22" s="65"/>
      <c r="M22" s="65">
        <v>1</v>
      </c>
      <c r="N22" s="65">
        <v>1</v>
      </c>
      <c r="O22" s="65">
        <v>1</v>
      </c>
      <c r="P22" s="65">
        <v>1</v>
      </c>
      <c r="Q22" s="64"/>
      <c r="R22" s="64">
        <v>1</v>
      </c>
      <c r="S22" s="64"/>
      <c r="T22" s="64"/>
      <c r="U22" s="64"/>
      <c r="V22" s="64">
        <v>0</v>
      </c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>
        <v>5</v>
      </c>
    </row>
    <row r="23" spans="1:55">
      <c r="A23" s="55">
        <v>2019</v>
      </c>
      <c r="B23" s="55" t="s">
        <v>58</v>
      </c>
      <c r="C23" s="57" t="s">
        <v>76</v>
      </c>
      <c r="D23" s="66"/>
      <c r="E23" s="66"/>
      <c r="F23" s="66">
        <v>1</v>
      </c>
      <c r="G23" s="66">
        <v>1</v>
      </c>
      <c r="H23" s="66">
        <v>1</v>
      </c>
      <c r="I23" s="66">
        <v>1</v>
      </c>
      <c r="J23" s="66">
        <v>1</v>
      </c>
      <c r="K23" s="66">
        <v>1</v>
      </c>
      <c r="L23" s="66">
        <v>1</v>
      </c>
      <c r="M23" s="66"/>
      <c r="N23" s="66"/>
      <c r="O23" s="66"/>
      <c r="P23" s="66"/>
      <c r="Q23" s="57"/>
      <c r="R23" s="57"/>
      <c r="S23" s="57"/>
      <c r="T23" s="57"/>
      <c r="U23" s="57"/>
      <c r="V23" s="57"/>
      <c r="W23" s="57"/>
      <c r="X23" s="57"/>
      <c r="Y23" s="57">
        <v>1</v>
      </c>
      <c r="Z23" s="57">
        <v>1</v>
      </c>
      <c r="AA23" s="57">
        <v>1</v>
      </c>
      <c r="AB23" s="57">
        <v>1</v>
      </c>
      <c r="AC23" s="57">
        <v>1</v>
      </c>
      <c r="AD23" s="57">
        <v>1</v>
      </c>
      <c r="AE23" s="57">
        <v>1</v>
      </c>
      <c r="AF23" s="57">
        <v>1</v>
      </c>
      <c r="AG23" s="57">
        <v>1</v>
      </c>
      <c r="AH23" s="57">
        <v>1</v>
      </c>
      <c r="AI23" s="57">
        <v>1</v>
      </c>
      <c r="AJ23" s="57">
        <v>1</v>
      </c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>
        <v>19</v>
      </c>
    </row>
    <row r="24" spans="1:55">
      <c r="A24" s="55"/>
      <c r="B24" s="55"/>
      <c r="C24" s="57" t="s">
        <v>77</v>
      </c>
      <c r="D24" s="66"/>
      <c r="E24" s="66"/>
      <c r="F24" s="66">
        <v>1</v>
      </c>
      <c r="G24" s="66">
        <v>1</v>
      </c>
      <c r="H24" s="66">
        <v>1</v>
      </c>
      <c r="I24" s="66">
        <v>1</v>
      </c>
      <c r="J24" s="66">
        <v>1</v>
      </c>
      <c r="K24" s="66">
        <v>1</v>
      </c>
      <c r="L24" s="66">
        <v>1</v>
      </c>
      <c r="M24" s="66"/>
      <c r="N24" s="66"/>
      <c r="O24" s="66"/>
      <c r="P24" s="66"/>
      <c r="Q24" s="57"/>
      <c r="R24" s="57"/>
      <c r="S24" s="57"/>
      <c r="T24" s="57"/>
      <c r="U24" s="57"/>
      <c r="V24" s="57"/>
      <c r="W24" s="57"/>
      <c r="X24" s="57"/>
      <c r="Y24" s="57">
        <v>1</v>
      </c>
      <c r="Z24" s="57">
        <v>1</v>
      </c>
      <c r="AA24" s="57">
        <v>1</v>
      </c>
      <c r="AB24" s="57">
        <v>1</v>
      </c>
      <c r="AC24" s="57">
        <v>1</v>
      </c>
      <c r="AD24" s="57">
        <v>1</v>
      </c>
      <c r="AE24" s="57">
        <v>1</v>
      </c>
      <c r="AF24" s="57">
        <v>1</v>
      </c>
      <c r="AG24" s="57">
        <v>1</v>
      </c>
      <c r="AH24" s="57">
        <v>1</v>
      </c>
      <c r="AI24" s="57">
        <v>1</v>
      </c>
      <c r="AJ24" s="57">
        <v>1</v>
      </c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>
        <v>19</v>
      </c>
    </row>
    <row r="25" spans="1:55">
      <c r="A25" s="55"/>
      <c r="B25" s="55"/>
      <c r="C25" s="57" t="s">
        <v>78</v>
      </c>
      <c r="D25" s="66"/>
      <c r="E25" s="66"/>
      <c r="F25" s="66">
        <v>1</v>
      </c>
      <c r="G25" s="66">
        <v>1</v>
      </c>
      <c r="H25" s="66">
        <v>1</v>
      </c>
      <c r="I25" s="66">
        <v>1</v>
      </c>
      <c r="J25" s="66">
        <v>1</v>
      </c>
      <c r="K25" s="66">
        <v>1</v>
      </c>
      <c r="L25" s="66">
        <v>1</v>
      </c>
      <c r="M25" s="66"/>
      <c r="N25" s="66"/>
      <c r="O25" s="66"/>
      <c r="P25" s="66"/>
      <c r="Q25" s="57"/>
      <c r="R25" s="57"/>
      <c r="S25" s="57"/>
      <c r="T25" s="57"/>
      <c r="U25" s="57"/>
      <c r="V25" s="57"/>
      <c r="W25" s="57"/>
      <c r="X25" s="57"/>
      <c r="Y25" s="57">
        <v>1</v>
      </c>
      <c r="Z25" s="57">
        <v>1</v>
      </c>
      <c r="AA25" s="57">
        <v>1</v>
      </c>
      <c r="AB25" s="57">
        <v>1</v>
      </c>
      <c r="AC25" s="57">
        <v>1</v>
      </c>
      <c r="AD25" s="57">
        <v>1</v>
      </c>
      <c r="AE25" s="57">
        <v>1</v>
      </c>
      <c r="AF25" s="57">
        <v>1</v>
      </c>
      <c r="AG25" s="57">
        <v>1</v>
      </c>
      <c r="AH25" s="57">
        <v>1</v>
      </c>
      <c r="AI25" s="57">
        <v>1</v>
      </c>
      <c r="AJ25" s="57">
        <v>1</v>
      </c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>
        <v>19</v>
      </c>
    </row>
    <row r="26" spans="1:55">
      <c r="A26" s="55"/>
      <c r="B26" s="55"/>
      <c r="C26" s="57" t="s">
        <v>79</v>
      </c>
      <c r="D26" s="66"/>
      <c r="E26" s="66"/>
      <c r="F26" s="66">
        <v>1</v>
      </c>
      <c r="G26" s="66">
        <v>1</v>
      </c>
      <c r="H26" s="66">
        <v>1</v>
      </c>
      <c r="I26" s="66">
        <v>1</v>
      </c>
      <c r="J26" s="66">
        <v>1</v>
      </c>
      <c r="K26" s="66">
        <v>1</v>
      </c>
      <c r="L26" s="66">
        <v>1</v>
      </c>
      <c r="M26" s="66"/>
      <c r="N26" s="66"/>
      <c r="O26" s="66"/>
      <c r="P26" s="66"/>
      <c r="Q26" s="57"/>
      <c r="R26" s="57"/>
      <c r="S26" s="57"/>
      <c r="T26" s="57"/>
      <c r="U26" s="57"/>
      <c r="V26" s="57"/>
      <c r="W26" s="57"/>
      <c r="X26" s="57"/>
      <c r="Y26" s="57">
        <v>1</v>
      </c>
      <c r="Z26" s="57">
        <v>1</v>
      </c>
      <c r="AA26" s="57">
        <v>1</v>
      </c>
      <c r="AB26" s="57">
        <v>1</v>
      </c>
      <c r="AC26" s="57">
        <v>1</v>
      </c>
      <c r="AD26" s="57">
        <v>1</v>
      </c>
      <c r="AE26" s="57">
        <v>1</v>
      </c>
      <c r="AF26" s="57">
        <v>1</v>
      </c>
      <c r="AG26" s="57">
        <v>1</v>
      </c>
      <c r="AH26" s="57">
        <v>1</v>
      </c>
      <c r="AI26" s="57">
        <v>1</v>
      </c>
      <c r="AJ26" s="57">
        <v>1</v>
      </c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>
        <v>19</v>
      </c>
    </row>
    <row r="27" spans="1:55">
      <c r="A27" s="55"/>
      <c r="B27" s="55"/>
      <c r="C27" s="57" t="s">
        <v>80</v>
      </c>
      <c r="D27" s="66"/>
      <c r="E27" s="66"/>
      <c r="F27" s="66">
        <v>1</v>
      </c>
      <c r="G27" s="66">
        <v>1</v>
      </c>
      <c r="H27" s="66">
        <v>1</v>
      </c>
      <c r="I27" s="66">
        <v>1</v>
      </c>
      <c r="J27" s="66">
        <v>1</v>
      </c>
      <c r="K27" s="66">
        <v>1</v>
      </c>
      <c r="L27" s="66">
        <v>1</v>
      </c>
      <c r="M27" s="66"/>
      <c r="N27" s="66"/>
      <c r="O27" s="66"/>
      <c r="P27" s="66"/>
      <c r="Q27" s="57"/>
      <c r="R27" s="57"/>
      <c r="S27" s="57"/>
      <c r="T27" s="57"/>
      <c r="U27" s="57"/>
      <c r="V27" s="57"/>
      <c r="W27" s="57"/>
      <c r="X27" s="57"/>
      <c r="Y27" s="57">
        <v>1</v>
      </c>
      <c r="Z27" s="57">
        <v>1</v>
      </c>
      <c r="AA27" s="57">
        <v>1</v>
      </c>
      <c r="AB27" s="57">
        <v>1</v>
      </c>
      <c r="AC27" s="57">
        <v>1</v>
      </c>
      <c r="AD27" s="57">
        <v>1</v>
      </c>
      <c r="AE27" s="57">
        <v>1</v>
      </c>
      <c r="AF27" s="57">
        <v>1</v>
      </c>
      <c r="AG27" s="57">
        <v>1</v>
      </c>
      <c r="AH27" s="57">
        <v>1</v>
      </c>
      <c r="AI27" s="57">
        <v>1</v>
      </c>
      <c r="AJ27" s="57">
        <v>1</v>
      </c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>
        <v>19</v>
      </c>
    </row>
    <row r="28" spans="1:55">
      <c r="A28" s="55"/>
      <c r="B28" s="55"/>
      <c r="C28" s="57" t="s">
        <v>81</v>
      </c>
      <c r="D28" s="66"/>
      <c r="E28" s="66"/>
      <c r="F28" s="66">
        <v>1</v>
      </c>
      <c r="G28" s="66">
        <v>1</v>
      </c>
      <c r="H28" s="66">
        <v>1</v>
      </c>
      <c r="I28" s="66">
        <v>1</v>
      </c>
      <c r="J28" s="66">
        <v>1</v>
      </c>
      <c r="K28" s="66">
        <v>1</v>
      </c>
      <c r="L28" s="66">
        <v>1</v>
      </c>
      <c r="M28" s="66"/>
      <c r="N28" s="66"/>
      <c r="O28" s="66"/>
      <c r="P28" s="66"/>
      <c r="Q28" s="57"/>
      <c r="R28" s="57"/>
      <c r="S28" s="57"/>
      <c r="T28" s="57"/>
      <c r="U28" s="57"/>
      <c r="V28" s="57"/>
      <c r="W28" s="57"/>
      <c r="X28" s="57"/>
      <c r="Y28" s="57">
        <v>1</v>
      </c>
      <c r="Z28" s="57">
        <v>1</v>
      </c>
      <c r="AA28" s="57">
        <v>1</v>
      </c>
      <c r="AB28" s="57">
        <v>1</v>
      </c>
      <c r="AC28" s="57">
        <v>1</v>
      </c>
      <c r="AD28" s="57">
        <v>1</v>
      </c>
      <c r="AE28" s="57">
        <v>1</v>
      </c>
      <c r="AF28" s="57">
        <v>1</v>
      </c>
      <c r="AG28" s="57">
        <v>1</v>
      </c>
      <c r="AH28" s="57">
        <v>1</v>
      </c>
      <c r="AI28" s="57">
        <v>1</v>
      </c>
      <c r="AJ28" s="57">
        <v>1</v>
      </c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>
        <v>19</v>
      </c>
    </row>
    <row r="29" spans="1:55">
      <c r="A29" s="55"/>
      <c r="B29" s="55"/>
      <c r="C29" s="57" t="s">
        <v>82</v>
      </c>
      <c r="D29" s="66"/>
      <c r="E29" s="66"/>
      <c r="F29" s="66">
        <v>1</v>
      </c>
      <c r="G29" s="66">
        <v>1</v>
      </c>
      <c r="H29" s="66">
        <v>1</v>
      </c>
      <c r="I29" s="66">
        <v>1</v>
      </c>
      <c r="J29" s="66">
        <v>1</v>
      </c>
      <c r="K29" s="66">
        <v>1</v>
      </c>
      <c r="L29" s="66">
        <v>1</v>
      </c>
      <c r="M29" s="66"/>
      <c r="N29" s="66"/>
      <c r="O29" s="66"/>
      <c r="P29" s="66"/>
      <c r="Q29" s="57"/>
      <c r="R29" s="57"/>
      <c r="S29" s="57"/>
      <c r="T29" s="57"/>
      <c r="U29" s="57"/>
      <c r="V29" s="57"/>
      <c r="W29" s="57"/>
      <c r="X29" s="57"/>
      <c r="Y29" s="57">
        <v>1</v>
      </c>
      <c r="Z29" s="57">
        <v>1</v>
      </c>
      <c r="AA29" s="57">
        <v>1</v>
      </c>
      <c r="AB29" s="57">
        <v>1</v>
      </c>
      <c r="AC29" s="57">
        <v>1</v>
      </c>
      <c r="AD29" s="57">
        <v>1</v>
      </c>
      <c r="AE29" s="57">
        <v>1</v>
      </c>
      <c r="AF29" s="57">
        <v>1</v>
      </c>
      <c r="AG29" s="57">
        <v>1</v>
      </c>
      <c r="AH29" s="57">
        <v>1</v>
      </c>
      <c r="AI29" s="57">
        <v>1</v>
      </c>
      <c r="AJ29" s="57">
        <v>1</v>
      </c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>
        <v>19</v>
      </c>
    </row>
    <row r="30" spans="1:55">
      <c r="A30" s="55"/>
      <c r="B30" s="55" t="s">
        <v>69</v>
      </c>
      <c r="C30" s="57" t="s">
        <v>83</v>
      </c>
      <c r="D30" s="66">
        <v>1</v>
      </c>
      <c r="E30" s="66">
        <v>1</v>
      </c>
      <c r="F30" s="66">
        <v>1</v>
      </c>
      <c r="G30" s="66"/>
      <c r="H30" s="66">
        <v>1</v>
      </c>
      <c r="I30" s="66">
        <v>1</v>
      </c>
      <c r="J30" s="66">
        <v>1</v>
      </c>
      <c r="K30" s="66">
        <v>1</v>
      </c>
      <c r="L30" s="66">
        <v>1</v>
      </c>
      <c r="M30" s="66"/>
      <c r="N30" s="66"/>
      <c r="O30" s="66"/>
      <c r="P30" s="66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>
        <v>1</v>
      </c>
      <c r="AE30" s="57"/>
      <c r="AF30" s="57"/>
      <c r="AG30" s="57"/>
      <c r="AH30" s="57"/>
      <c r="AI30" s="57"/>
      <c r="AJ30" s="57"/>
      <c r="AK30" s="57">
        <v>1</v>
      </c>
      <c r="AL30" s="57"/>
      <c r="AM30" s="57"/>
      <c r="AN30" s="57">
        <v>1</v>
      </c>
      <c r="AO30" s="57">
        <v>1</v>
      </c>
      <c r="AP30" s="57"/>
      <c r="AQ30" s="57">
        <v>1</v>
      </c>
      <c r="AR30" s="57">
        <v>1</v>
      </c>
      <c r="AS30" s="57">
        <v>1</v>
      </c>
      <c r="AT30" s="57">
        <v>1</v>
      </c>
      <c r="AU30" s="57"/>
      <c r="AV30" s="57"/>
      <c r="AW30" s="57"/>
      <c r="AX30" s="57">
        <v>1</v>
      </c>
      <c r="AY30" s="57"/>
      <c r="AZ30" s="57"/>
      <c r="BA30" s="57"/>
      <c r="BB30" s="57"/>
      <c r="BC30" s="57">
        <v>17</v>
      </c>
    </row>
    <row r="31" spans="1:55">
      <c r="A31" s="55"/>
      <c r="B31" s="55"/>
      <c r="C31" s="57" t="s">
        <v>84</v>
      </c>
      <c r="D31" s="66"/>
      <c r="E31" s="66"/>
      <c r="F31" s="66"/>
      <c r="G31" s="66">
        <v>1</v>
      </c>
      <c r="H31" s="66"/>
      <c r="I31" s="66"/>
      <c r="J31" s="66"/>
      <c r="K31" s="66"/>
      <c r="L31" s="66"/>
      <c r="M31" s="66">
        <v>1</v>
      </c>
      <c r="N31" s="66">
        <v>1</v>
      </c>
      <c r="O31" s="66">
        <v>1</v>
      </c>
      <c r="P31" s="66">
        <v>1</v>
      </c>
      <c r="Q31" s="57"/>
      <c r="R31" s="57"/>
      <c r="S31" s="57"/>
      <c r="T31" s="57"/>
      <c r="U31" s="57"/>
      <c r="V31" s="57"/>
      <c r="W31" s="57"/>
      <c r="X31" s="57"/>
      <c r="Y31" s="57">
        <v>1</v>
      </c>
      <c r="Z31" s="57">
        <v>1</v>
      </c>
      <c r="AA31" s="57">
        <v>0</v>
      </c>
      <c r="AB31" s="57"/>
      <c r="AC31" s="57">
        <v>1</v>
      </c>
      <c r="AD31" s="57"/>
      <c r="AE31" s="57"/>
      <c r="AF31" s="57"/>
      <c r="AG31" s="57"/>
      <c r="AH31" s="57"/>
      <c r="AI31" s="57"/>
      <c r="AJ31" s="57"/>
      <c r="AK31" s="57"/>
      <c r="AL31" s="57">
        <v>1</v>
      </c>
      <c r="AM31" s="57"/>
      <c r="AN31" s="57"/>
      <c r="AO31" s="57"/>
      <c r="AP31" s="57">
        <v>1</v>
      </c>
      <c r="AQ31" s="57"/>
      <c r="AR31" s="57"/>
      <c r="AS31" s="57"/>
      <c r="AT31" s="57"/>
      <c r="AU31" s="57"/>
      <c r="AV31" s="57">
        <v>1</v>
      </c>
      <c r="AW31" s="57">
        <v>1</v>
      </c>
      <c r="AX31" s="57"/>
      <c r="AY31" s="57"/>
      <c r="AZ31" s="57">
        <v>0</v>
      </c>
      <c r="BA31" s="57">
        <v>0</v>
      </c>
      <c r="BB31" s="57">
        <v>0</v>
      </c>
      <c r="BC31" s="57">
        <v>12</v>
      </c>
    </row>
    <row r="32" spans="1:55">
      <c r="A32" s="55"/>
      <c r="B32" s="55"/>
      <c r="C32" s="57" t="s">
        <v>85</v>
      </c>
      <c r="D32" s="66"/>
      <c r="E32" s="66"/>
      <c r="F32" s="66">
        <v>1</v>
      </c>
      <c r="G32" s="66"/>
      <c r="H32" s="66"/>
      <c r="I32" s="66"/>
      <c r="J32" s="66">
        <v>1</v>
      </c>
      <c r="K32" s="66"/>
      <c r="L32" s="66"/>
      <c r="M32" s="66"/>
      <c r="N32" s="66"/>
      <c r="O32" s="66"/>
      <c r="P32" s="66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>
        <v>1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>
        <v>1</v>
      </c>
      <c r="AR32" s="57">
        <v>1</v>
      </c>
      <c r="AS32" s="57"/>
      <c r="AT32" s="57"/>
      <c r="AU32" s="57"/>
      <c r="AV32" s="57"/>
      <c r="AW32" s="57"/>
      <c r="AX32" s="57"/>
      <c r="AY32" s="57">
        <v>0</v>
      </c>
      <c r="AZ32" s="57"/>
      <c r="BA32" s="57"/>
      <c r="BB32" s="57"/>
      <c r="BC32" s="57">
        <v>5</v>
      </c>
    </row>
    <row r="33" spans="1:55">
      <c r="A33" s="55"/>
      <c r="B33" s="55"/>
      <c r="C33" s="55" t="s">
        <v>86</v>
      </c>
      <c r="D33" s="58"/>
      <c r="E33" s="58"/>
      <c r="F33" s="58">
        <v>1</v>
      </c>
      <c r="G33" s="58"/>
      <c r="H33" s="58">
        <v>1</v>
      </c>
      <c r="I33" s="58"/>
      <c r="J33" s="58">
        <v>1</v>
      </c>
      <c r="K33" s="58">
        <v>1</v>
      </c>
      <c r="L33" s="58"/>
      <c r="M33" s="58"/>
      <c r="N33" s="58"/>
      <c r="O33" s="58">
        <v>1</v>
      </c>
      <c r="P33" s="58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>
        <v>0</v>
      </c>
      <c r="AK33" s="55">
        <v>1</v>
      </c>
      <c r="AL33" s="55">
        <v>1</v>
      </c>
      <c r="AM33" s="55">
        <v>1</v>
      </c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>
        <v>8</v>
      </c>
    </row>
    <row r="34" spans="1:55">
      <c r="A34" s="55"/>
      <c r="B34" s="55"/>
      <c r="C34" s="57" t="s">
        <v>87</v>
      </c>
      <c r="D34" s="66"/>
      <c r="E34" s="66">
        <v>1</v>
      </c>
      <c r="F34" s="66"/>
      <c r="G34" s="66">
        <v>1</v>
      </c>
      <c r="H34" s="66">
        <v>1</v>
      </c>
      <c r="I34" s="66">
        <v>1</v>
      </c>
      <c r="J34" s="66"/>
      <c r="K34" s="66">
        <v>1</v>
      </c>
      <c r="L34" s="66">
        <v>1</v>
      </c>
      <c r="M34" s="66"/>
      <c r="N34" s="66"/>
      <c r="O34" s="66"/>
      <c r="P34" s="66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>
        <v>1</v>
      </c>
      <c r="AL34" s="57">
        <v>1</v>
      </c>
      <c r="AM34" s="57">
        <v>1</v>
      </c>
      <c r="AN34" s="57">
        <v>1</v>
      </c>
      <c r="AO34" s="57">
        <v>1</v>
      </c>
      <c r="AP34" s="57"/>
      <c r="AQ34" s="57"/>
      <c r="AR34" s="57"/>
      <c r="AS34" s="57">
        <v>1</v>
      </c>
      <c r="AT34" s="57"/>
      <c r="AU34" s="57"/>
      <c r="AV34" s="57"/>
      <c r="AW34" s="57"/>
      <c r="AX34" s="57"/>
      <c r="AY34" s="57"/>
      <c r="AZ34" s="57"/>
      <c r="BA34" s="57"/>
      <c r="BB34" s="57"/>
      <c r="BC34" s="57">
        <v>12</v>
      </c>
    </row>
    <row r="35" spans="1:55">
      <c r="A35" s="55"/>
      <c r="B35" s="55"/>
      <c r="C35" s="57" t="s">
        <v>88</v>
      </c>
      <c r="D35" s="66"/>
      <c r="E35" s="66"/>
      <c r="F35" s="66"/>
      <c r="G35" s="66">
        <v>1</v>
      </c>
      <c r="H35" s="66"/>
      <c r="I35" s="66">
        <v>1</v>
      </c>
      <c r="J35" s="66"/>
      <c r="K35" s="66"/>
      <c r="L35" s="66">
        <v>1</v>
      </c>
      <c r="M35" s="66"/>
      <c r="N35" s="66"/>
      <c r="O35" s="66"/>
      <c r="P35" s="66"/>
      <c r="Q35" s="57"/>
      <c r="R35" s="57"/>
      <c r="S35" s="57"/>
      <c r="T35" s="57"/>
      <c r="U35" s="57"/>
      <c r="V35" s="57"/>
      <c r="W35" s="57"/>
      <c r="X35" s="57"/>
      <c r="Y35" s="57">
        <v>1</v>
      </c>
      <c r="Z35" s="57"/>
      <c r="AA35" s="57">
        <v>1</v>
      </c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>
        <v>1</v>
      </c>
      <c r="AQ35" s="57"/>
      <c r="AR35" s="57"/>
      <c r="AS35" s="57"/>
      <c r="AT35" s="57"/>
      <c r="AU35" s="57">
        <v>1</v>
      </c>
      <c r="AV35" s="57"/>
      <c r="AW35" s="57"/>
      <c r="AX35" s="57"/>
      <c r="AY35" s="57"/>
      <c r="AZ35" s="57"/>
      <c r="BA35" s="57"/>
      <c r="BB35" s="57"/>
      <c r="BC35" s="57">
        <v>7</v>
      </c>
    </row>
    <row r="36" spans="1:55">
      <c r="A36" s="55" t="s">
        <v>57</v>
      </c>
      <c r="B36" s="55"/>
      <c r="C36" s="55"/>
      <c r="D36" s="58">
        <v>8</v>
      </c>
      <c r="E36" s="58">
        <v>8</v>
      </c>
      <c r="F36" s="58">
        <v>10</v>
      </c>
      <c r="G36" s="58">
        <v>10</v>
      </c>
      <c r="H36" s="58">
        <v>10</v>
      </c>
      <c r="I36" s="58">
        <v>10</v>
      </c>
      <c r="J36" s="58">
        <v>10</v>
      </c>
      <c r="K36" s="58">
        <v>10</v>
      </c>
      <c r="L36" s="58">
        <v>10</v>
      </c>
      <c r="M36" s="58">
        <v>8</v>
      </c>
      <c r="N36" s="58">
        <v>8</v>
      </c>
      <c r="O36" s="58">
        <v>8</v>
      </c>
      <c r="P36" s="58">
        <v>8</v>
      </c>
      <c r="Q36" s="55">
        <v>7</v>
      </c>
      <c r="R36" s="55">
        <v>6</v>
      </c>
      <c r="S36" s="55">
        <v>5</v>
      </c>
      <c r="T36" s="55">
        <v>1</v>
      </c>
      <c r="U36" s="55">
        <v>3</v>
      </c>
      <c r="V36" s="55">
        <v>2</v>
      </c>
      <c r="W36" s="55">
        <v>1</v>
      </c>
      <c r="X36" s="55">
        <v>5</v>
      </c>
      <c r="Y36" s="55">
        <v>9</v>
      </c>
      <c r="Z36" s="55">
        <v>8</v>
      </c>
      <c r="AA36" s="55">
        <v>8</v>
      </c>
      <c r="AB36" s="55">
        <v>8</v>
      </c>
      <c r="AC36" s="55">
        <v>8</v>
      </c>
      <c r="AD36" s="55">
        <v>8</v>
      </c>
      <c r="AE36" s="55">
        <v>7</v>
      </c>
      <c r="AF36" s="55">
        <v>7</v>
      </c>
      <c r="AG36" s="55">
        <v>7</v>
      </c>
      <c r="AH36" s="55">
        <v>7</v>
      </c>
      <c r="AI36" s="55">
        <v>7</v>
      </c>
      <c r="AJ36" s="55">
        <v>7</v>
      </c>
      <c r="AK36" s="55">
        <v>3</v>
      </c>
      <c r="AL36" s="55">
        <v>3</v>
      </c>
      <c r="AM36" s="55">
        <v>2</v>
      </c>
      <c r="AN36" s="55">
        <v>2</v>
      </c>
      <c r="AO36" s="55">
        <v>2</v>
      </c>
      <c r="AP36" s="55">
        <v>2</v>
      </c>
      <c r="AQ36" s="55">
        <v>2</v>
      </c>
      <c r="AR36" s="55">
        <v>2</v>
      </c>
      <c r="AS36" s="55">
        <v>2</v>
      </c>
      <c r="AT36" s="55">
        <v>1</v>
      </c>
      <c r="AU36" s="55">
        <v>1</v>
      </c>
      <c r="AV36" s="55">
        <v>1</v>
      </c>
      <c r="AW36" s="55">
        <v>1</v>
      </c>
      <c r="AX36" s="55">
        <v>1</v>
      </c>
      <c r="AY36" s="55">
        <v>0</v>
      </c>
      <c r="AZ36" s="55">
        <v>0</v>
      </c>
      <c r="BA36" s="55">
        <v>0</v>
      </c>
      <c r="BB36" s="55">
        <v>0</v>
      </c>
      <c r="BC36" s="55">
        <v>264</v>
      </c>
    </row>
    <row r="37" spans="3:32"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3:32"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3:32"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3:32"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3:32"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3:32"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3:32"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3:32"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3:32"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3:32"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3:32"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3:32"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3:32"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3:32"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3:32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3:32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3:32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3:32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3:32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3:32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3:32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3:32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3:32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3:32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3:32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3:32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D58"/>
  <sheetViews>
    <sheetView tabSelected="1" workbookViewId="0">
      <pane xSplit="3" ySplit="2" topLeftCell="D23" activePane="bottomRight" state="frozen"/>
      <selection/>
      <selection pane="topRight"/>
      <selection pane="bottomLeft"/>
      <selection pane="bottomRight" activeCell="A1" sqref="A1:P32"/>
    </sheetView>
  </sheetViews>
  <sheetFormatPr defaultColWidth="9" defaultRowHeight="13.8"/>
  <cols>
    <col min="1" max="1" width="5.66666666666667" style="34" customWidth="1"/>
    <col min="2" max="2" width="9.66666666666667" style="34" customWidth="1"/>
    <col min="3" max="3" width="25.5555555555556" style="35" customWidth="1"/>
    <col min="4" max="32" width="3.77777777777778" style="33" customWidth="1"/>
    <col min="33" max="54" width="3.77777777777778" style="34" customWidth="1"/>
    <col min="55" max="55" width="5.66666666666667" style="34"/>
    <col min="56" max="56" width="14" style="34" customWidth="1"/>
    <col min="57" max="63" width="51.5555555555556" style="34" customWidth="1"/>
    <col min="64" max="64" width="12.3333333333333" style="34" customWidth="1"/>
    <col min="65" max="73" width="51.5555555555556" style="34" customWidth="1"/>
    <col min="74" max="74" width="12.3333333333333" style="34" customWidth="1"/>
    <col min="75" max="82" width="42.2222222222222" style="34" customWidth="1"/>
    <col min="83" max="83" width="12.3333333333333" style="34" customWidth="1"/>
    <col min="84" max="84" width="39.3333333333333" style="34" customWidth="1"/>
    <col min="85" max="85" width="12.3333333333333" style="34" customWidth="1"/>
    <col min="86" max="94" width="61.7777777777778" style="34" customWidth="1"/>
    <col min="95" max="95" width="12.3333333333333" style="34" customWidth="1"/>
    <col min="96" max="98" width="40" style="34" customWidth="1"/>
    <col min="99" max="99" width="12.3333333333333" style="34" customWidth="1"/>
    <col min="100" max="104" width="42.2222222222222" style="34" customWidth="1"/>
    <col min="105" max="105" width="12.3333333333333" style="34" customWidth="1"/>
    <col min="106" max="113" width="51.5555555555556" style="34" customWidth="1"/>
    <col min="114" max="114" width="12.3333333333333" style="34" customWidth="1"/>
    <col min="115" max="122" width="61.7777777777778" style="34" customWidth="1"/>
    <col min="123" max="123" width="12.3333333333333" style="34" customWidth="1"/>
    <col min="124" max="124" width="40" style="34" customWidth="1"/>
    <col min="125" max="125" width="12.3333333333333" style="34" customWidth="1"/>
    <col min="126" max="135" width="51.5555555555556" style="34" customWidth="1"/>
    <col min="136" max="136" width="12.3333333333333" style="34" customWidth="1"/>
    <col min="137" max="143" width="51.5555555555556" style="34" customWidth="1"/>
    <col min="144" max="144" width="12.3333333333333" style="34" customWidth="1"/>
    <col min="145" max="146" width="61.7777777777778" style="34" customWidth="1"/>
    <col min="147" max="147" width="12.3333333333333" style="34" customWidth="1"/>
    <col min="148" max="150" width="40" style="34" customWidth="1"/>
    <col min="151" max="151" width="12.3333333333333" style="34" customWidth="1"/>
    <col min="152" max="160" width="51.5555555555556" style="34" customWidth="1"/>
    <col min="161" max="161" width="12.3333333333333" style="34" customWidth="1"/>
    <col min="162" max="168" width="51.5555555555556" style="34" customWidth="1"/>
    <col min="169" max="169" width="12.3333333333333" style="34" customWidth="1"/>
    <col min="170" max="170" width="40" style="34" customWidth="1"/>
    <col min="171" max="171" width="12.3333333333333" style="34" customWidth="1"/>
    <col min="172" max="181" width="51.5555555555556" style="34" customWidth="1"/>
    <col min="182" max="182" width="12.3333333333333" style="34" customWidth="1"/>
    <col min="183" max="185" width="32.7777777777778" style="34" customWidth="1"/>
    <col min="186" max="186" width="12.3333333333333" style="34" customWidth="1"/>
    <col min="187" max="188" width="40" style="34" customWidth="1"/>
    <col min="189" max="189" width="12.3333333333333" style="34" customWidth="1"/>
    <col min="190" max="194" width="42.2222222222222" style="34" customWidth="1"/>
    <col min="195" max="195" width="12.3333333333333" style="34" customWidth="1"/>
    <col min="196" max="197" width="40" style="34" customWidth="1"/>
    <col min="198" max="198" width="12.3333333333333" style="34" customWidth="1"/>
    <col min="199" max="205" width="51.5555555555556" style="34" customWidth="1"/>
    <col min="206" max="206" width="12.3333333333333" style="34" customWidth="1"/>
    <col min="207" max="216" width="51.5555555555556" style="34" customWidth="1"/>
    <col min="217" max="217" width="12.3333333333333" style="34" customWidth="1"/>
    <col min="218" max="224" width="51.5555555555556" style="34" customWidth="1"/>
    <col min="225" max="225" width="12.3333333333333" style="34" customWidth="1"/>
    <col min="226" max="226" width="32.7777777777778" style="34" customWidth="1"/>
    <col min="227" max="227" width="12.3333333333333" style="34" customWidth="1"/>
    <col min="228" max="229" width="40" style="34" customWidth="1"/>
    <col min="230" max="230" width="12.3333333333333" style="34" customWidth="1"/>
    <col min="231" max="239" width="61.7777777777778" style="34" customWidth="1"/>
    <col min="240" max="240" width="12.3333333333333" style="34" customWidth="1"/>
    <col min="241" max="248" width="51.5555555555556" style="34" customWidth="1"/>
    <col min="249" max="249" width="12.3333333333333" style="34" customWidth="1"/>
    <col min="250" max="250" width="40" style="34" customWidth="1"/>
    <col min="251" max="251" width="12.3333333333333" style="34" customWidth="1"/>
    <col min="252" max="259" width="42.2222222222222" style="34" customWidth="1"/>
    <col min="260" max="260" width="12.3333333333333" style="34" customWidth="1"/>
    <col min="261" max="270" width="51.5555555555556" style="34" customWidth="1"/>
    <col min="271" max="271" width="12.3333333333333" style="34" customWidth="1"/>
    <col min="272" max="273" width="40" style="34" customWidth="1"/>
    <col min="274" max="274" width="12.3333333333333" style="34" customWidth="1"/>
    <col min="275" max="282" width="51.5555555555556" style="34" customWidth="1"/>
    <col min="283" max="283" width="12.3333333333333" style="34" customWidth="1"/>
    <col min="284" max="285" width="40" style="34" customWidth="1"/>
    <col min="286" max="286" width="12.3333333333333" style="34" customWidth="1"/>
    <col min="287" max="292" width="42.2222222222222" style="34" customWidth="1"/>
    <col min="293" max="293" width="10.1111111111111" style="34" customWidth="1"/>
    <col min="294" max="294" width="40" style="34" customWidth="1"/>
    <col min="295" max="295" width="12.3333333333333" style="34" customWidth="1"/>
    <col min="296" max="302" width="51.5555555555556" style="34" customWidth="1"/>
    <col min="303" max="303" width="12.3333333333333" style="34" customWidth="1"/>
    <col min="304" max="304" width="40" style="34" customWidth="1"/>
    <col min="305" max="305" width="12.3333333333333" style="34" customWidth="1"/>
    <col min="306" max="313" width="51.5555555555556" style="34" customWidth="1"/>
    <col min="314" max="314" width="12.3333333333333" style="34" customWidth="1"/>
    <col min="315" max="317" width="61.7777777777778" style="34" customWidth="1"/>
    <col min="318" max="318" width="12.3333333333333" style="34" customWidth="1"/>
    <col min="319" max="326" width="61.7777777777778" style="34" customWidth="1"/>
    <col min="327" max="327" width="12.3333333333333" style="34" customWidth="1"/>
    <col min="328" max="328" width="5.55555555555556" style="34" customWidth="1"/>
    <col min="329" max="16384" width="9" style="34"/>
  </cols>
  <sheetData>
    <row r="1" ht="53" customHeight="1" spans="1:55">
      <c r="A1" s="36" t="s">
        <v>89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</row>
    <row r="2" s="33" customFormat="1" ht="49" customHeight="1" spans="1:56">
      <c r="A2" s="37" t="s">
        <v>3</v>
      </c>
      <c r="B2" s="37" t="s">
        <v>4</v>
      </c>
      <c r="C2" s="38" t="s">
        <v>5</v>
      </c>
      <c r="D2" s="39" t="s">
        <v>6</v>
      </c>
      <c r="E2" s="39" t="s">
        <v>7</v>
      </c>
      <c r="F2" s="39" t="s">
        <v>15</v>
      </c>
      <c r="G2" s="39" t="s">
        <v>16</v>
      </c>
      <c r="H2" s="39" t="s">
        <v>17</v>
      </c>
      <c r="I2" s="39" t="s">
        <v>18</v>
      </c>
      <c r="J2" s="39" t="s">
        <v>8</v>
      </c>
      <c r="K2" s="39" t="s">
        <v>9</v>
      </c>
      <c r="L2" s="39" t="s">
        <v>10</v>
      </c>
      <c r="M2" s="39" t="s">
        <v>11</v>
      </c>
      <c r="N2" s="39" t="s">
        <v>12</v>
      </c>
      <c r="O2" s="39" t="s">
        <v>13</v>
      </c>
      <c r="P2" s="39" t="s">
        <v>14</v>
      </c>
      <c r="Q2" s="37" t="s">
        <v>19</v>
      </c>
      <c r="R2" s="37" t="s">
        <v>20</v>
      </c>
      <c r="S2" s="37" t="s">
        <v>21</v>
      </c>
      <c r="T2" s="37" t="s">
        <v>22</v>
      </c>
      <c r="U2" s="37" t="s">
        <v>23</v>
      </c>
      <c r="V2" s="37" t="s">
        <v>24</v>
      </c>
      <c r="W2" s="37" t="s">
        <v>25</v>
      </c>
      <c r="X2" s="37" t="s">
        <v>26</v>
      </c>
      <c r="Y2" s="37" t="s">
        <v>27</v>
      </c>
      <c r="Z2" s="51" t="s">
        <v>28</v>
      </c>
      <c r="AA2" s="51" t="s">
        <v>29</v>
      </c>
      <c r="AB2" s="37" t="s">
        <v>30</v>
      </c>
      <c r="AC2" s="37" t="s">
        <v>31</v>
      </c>
      <c r="AD2" s="37" t="s">
        <v>32</v>
      </c>
      <c r="AE2" s="37" t="s">
        <v>33</v>
      </c>
      <c r="AF2" s="37" t="s">
        <v>34</v>
      </c>
      <c r="AG2" s="37" t="s">
        <v>35</v>
      </c>
      <c r="AH2" s="37" t="s">
        <v>36</v>
      </c>
      <c r="AI2" s="37" t="s">
        <v>37</v>
      </c>
      <c r="AJ2" s="37" t="s">
        <v>38</v>
      </c>
      <c r="AK2" s="37" t="s">
        <v>39</v>
      </c>
      <c r="AL2" s="37" t="s">
        <v>40</v>
      </c>
      <c r="AM2" s="37" t="s">
        <v>41</v>
      </c>
      <c r="AN2" s="37" t="s">
        <v>42</v>
      </c>
      <c r="AO2" s="37" t="s">
        <v>43</v>
      </c>
      <c r="AP2" s="37" t="s">
        <v>44</v>
      </c>
      <c r="AQ2" s="37" t="s">
        <v>45</v>
      </c>
      <c r="AR2" s="37" t="s">
        <v>46</v>
      </c>
      <c r="AS2" s="37" t="s">
        <v>47</v>
      </c>
      <c r="AT2" s="37" t="s">
        <v>48</v>
      </c>
      <c r="AU2" s="37" t="s">
        <v>49</v>
      </c>
      <c r="AV2" s="37" t="s">
        <v>50</v>
      </c>
      <c r="AW2" s="37" t="s">
        <v>51</v>
      </c>
      <c r="AX2" s="37" t="s">
        <v>52</v>
      </c>
      <c r="AY2" s="37" t="s">
        <v>53</v>
      </c>
      <c r="AZ2" s="37" t="s">
        <v>54</v>
      </c>
      <c r="BA2" s="37" t="s">
        <v>55</v>
      </c>
      <c r="BB2" s="37" t="s">
        <v>56</v>
      </c>
      <c r="BC2" s="37" t="s">
        <v>57</v>
      </c>
      <c r="BD2" s="52"/>
    </row>
    <row r="3" s="34" customFormat="1" ht="27.6" spans="1:55">
      <c r="A3" s="40">
        <v>2018</v>
      </c>
      <c r="B3" s="40" t="s">
        <v>58</v>
      </c>
      <c r="C3" s="41" t="s">
        <v>59</v>
      </c>
      <c r="D3" s="42"/>
      <c r="E3" s="42">
        <v>1</v>
      </c>
      <c r="F3" s="42">
        <v>1</v>
      </c>
      <c r="G3" s="42">
        <v>1</v>
      </c>
      <c r="H3" s="42">
        <v>1</v>
      </c>
      <c r="I3" s="42"/>
      <c r="J3" s="42"/>
      <c r="K3" s="42"/>
      <c r="L3" s="42"/>
      <c r="M3" s="42"/>
      <c r="N3" s="42"/>
      <c r="O3" s="42"/>
      <c r="P3" s="42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>
        <v>4</v>
      </c>
    </row>
    <row r="4" s="34" customFormat="1" ht="27.6" spans="1:55">
      <c r="A4" s="43"/>
      <c r="B4" s="43"/>
      <c r="C4" s="41" t="s">
        <v>60</v>
      </c>
      <c r="D4" s="42"/>
      <c r="E4" s="42">
        <v>1</v>
      </c>
      <c r="F4" s="42">
        <v>1</v>
      </c>
      <c r="G4" s="42">
        <v>1</v>
      </c>
      <c r="H4" s="42">
        <v>1</v>
      </c>
      <c r="I4" s="42"/>
      <c r="J4" s="42"/>
      <c r="K4" s="42"/>
      <c r="L4" s="42"/>
      <c r="M4" s="42"/>
      <c r="N4" s="42"/>
      <c r="O4" s="42"/>
      <c r="P4" s="42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>
        <v>4</v>
      </c>
    </row>
    <row r="5" s="34" customFormat="1" ht="27.6" spans="1:55">
      <c r="A5" s="43"/>
      <c r="B5" s="43"/>
      <c r="C5" s="41" t="s">
        <v>61</v>
      </c>
      <c r="D5" s="42"/>
      <c r="E5" s="42">
        <v>1</v>
      </c>
      <c r="F5" s="42">
        <v>1</v>
      </c>
      <c r="G5" s="42">
        <v>1</v>
      </c>
      <c r="H5" s="42">
        <v>1</v>
      </c>
      <c r="I5" s="42"/>
      <c r="J5" s="42"/>
      <c r="K5" s="42"/>
      <c r="L5" s="42"/>
      <c r="M5" s="42"/>
      <c r="N5" s="42"/>
      <c r="O5" s="42"/>
      <c r="P5" s="42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>
        <v>4</v>
      </c>
    </row>
    <row r="6" s="34" customFormat="1" ht="27.6" spans="1:55">
      <c r="A6" s="43"/>
      <c r="B6" s="43"/>
      <c r="C6" s="41" t="s">
        <v>62</v>
      </c>
      <c r="D6" s="42"/>
      <c r="E6" s="42">
        <v>1</v>
      </c>
      <c r="F6" s="42">
        <v>1</v>
      </c>
      <c r="G6" s="42">
        <v>1</v>
      </c>
      <c r="H6" s="42">
        <v>1</v>
      </c>
      <c r="I6" s="42"/>
      <c r="J6" s="42"/>
      <c r="K6" s="42"/>
      <c r="L6" s="42"/>
      <c r="M6" s="42"/>
      <c r="N6" s="42"/>
      <c r="O6" s="42"/>
      <c r="P6" s="42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>
        <v>4</v>
      </c>
    </row>
    <row r="7" s="34" customFormat="1" ht="27.6" spans="1:55">
      <c r="A7" s="43"/>
      <c r="B7" s="43"/>
      <c r="C7" s="41" t="s">
        <v>63</v>
      </c>
      <c r="D7" s="42"/>
      <c r="E7" s="42">
        <v>1</v>
      </c>
      <c r="F7" s="42">
        <v>1</v>
      </c>
      <c r="G7" s="42">
        <v>1</v>
      </c>
      <c r="H7" s="42">
        <v>1</v>
      </c>
      <c r="I7" s="42"/>
      <c r="J7" s="42"/>
      <c r="K7" s="42"/>
      <c r="L7" s="42"/>
      <c r="M7" s="42"/>
      <c r="N7" s="42"/>
      <c r="O7" s="42"/>
      <c r="P7" s="42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>
        <v>4</v>
      </c>
    </row>
    <row r="8" s="34" customFormat="1" ht="27.6" spans="1:55">
      <c r="A8" s="43"/>
      <c r="B8" s="43"/>
      <c r="C8" s="41" t="s">
        <v>64</v>
      </c>
      <c r="D8" s="42">
        <v>1</v>
      </c>
      <c r="E8" s="42"/>
      <c r="F8" s="42"/>
      <c r="G8" s="42"/>
      <c r="H8" s="42"/>
      <c r="I8" s="42">
        <v>1</v>
      </c>
      <c r="J8" s="42"/>
      <c r="K8" s="42"/>
      <c r="L8" s="42"/>
      <c r="M8" s="42"/>
      <c r="N8" s="42"/>
      <c r="O8" s="42"/>
      <c r="P8" s="42"/>
      <c r="Q8" s="49">
        <v>1</v>
      </c>
      <c r="R8" s="49">
        <v>1</v>
      </c>
      <c r="S8" s="49">
        <v>1</v>
      </c>
      <c r="T8" s="49"/>
      <c r="U8" s="49"/>
      <c r="V8" s="49"/>
      <c r="W8" s="49"/>
      <c r="X8" s="49">
        <v>1</v>
      </c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>
        <v>6</v>
      </c>
    </row>
    <row r="9" s="34" customFormat="1" ht="27.6" spans="1:55">
      <c r="A9" s="43"/>
      <c r="B9" s="43"/>
      <c r="C9" s="41" t="s">
        <v>65</v>
      </c>
      <c r="D9" s="42">
        <v>1</v>
      </c>
      <c r="E9" s="42"/>
      <c r="F9" s="42"/>
      <c r="G9" s="42"/>
      <c r="H9" s="42"/>
      <c r="I9" s="42">
        <v>1</v>
      </c>
      <c r="J9" s="42"/>
      <c r="K9" s="42"/>
      <c r="L9" s="42"/>
      <c r="M9" s="42"/>
      <c r="N9" s="42"/>
      <c r="O9" s="42"/>
      <c r="P9" s="42"/>
      <c r="Q9" s="49">
        <v>1</v>
      </c>
      <c r="R9" s="49">
        <v>1</v>
      </c>
      <c r="S9" s="49">
        <v>1</v>
      </c>
      <c r="T9" s="49"/>
      <c r="U9" s="49"/>
      <c r="V9" s="49"/>
      <c r="W9" s="49"/>
      <c r="X9" s="49">
        <v>1</v>
      </c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>
        <v>6</v>
      </c>
    </row>
    <row r="10" s="34" customFormat="1" ht="27.6" spans="1:55">
      <c r="A10" s="43"/>
      <c r="B10" s="43"/>
      <c r="C10" s="41" t="s">
        <v>66</v>
      </c>
      <c r="D10" s="42">
        <v>1</v>
      </c>
      <c r="E10" s="42"/>
      <c r="F10" s="42"/>
      <c r="G10" s="42"/>
      <c r="H10" s="42"/>
      <c r="I10" s="42">
        <v>1</v>
      </c>
      <c r="J10" s="42"/>
      <c r="K10" s="42"/>
      <c r="L10" s="42"/>
      <c r="M10" s="42"/>
      <c r="N10" s="42"/>
      <c r="O10" s="42"/>
      <c r="P10" s="42"/>
      <c r="Q10" s="49">
        <v>1</v>
      </c>
      <c r="R10" s="49">
        <v>1</v>
      </c>
      <c r="S10" s="49">
        <v>1</v>
      </c>
      <c r="T10" s="49"/>
      <c r="U10" s="49"/>
      <c r="V10" s="49"/>
      <c r="W10" s="49"/>
      <c r="X10" s="49">
        <v>1</v>
      </c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>
        <v>6</v>
      </c>
    </row>
    <row r="11" s="34" customFormat="1" ht="27.6" spans="1:55">
      <c r="A11" s="43"/>
      <c r="B11" s="43"/>
      <c r="C11" s="41" t="s">
        <v>67</v>
      </c>
      <c r="D11" s="42">
        <v>1</v>
      </c>
      <c r="E11" s="42"/>
      <c r="F11" s="42"/>
      <c r="G11" s="42"/>
      <c r="H11" s="42"/>
      <c r="I11" s="42">
        <v>1</v>
      </c>
      <c r="J11" s="42"/>
      <c r="K11" s="42"/>
      <c r="L11" s="42"/>
      <c r="M11" s="42"/>
      <c r="N11" s="42"/>
      <c r="O11" s="42"/>
      <c r="P11" s="42"/>
      <c r="Q11" s="49">
        <v>1</v>
      </c>
      <c r="R11" s="49">
        <v>1</v>
      </c>
      <c r="S11" s="49">
        <v>1</v>
      </c>
      <c r="T11" s="49"/>
      <c r="U11" s="49"/>
      <c r="V11" s="49"/>
      <c r="W11" s="49"/>
      <c r="X11" s="49">
        <v>1</v>
      </c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>
        <v>6</v>
      </c>
    </row>
    <row r="12" s="34" customFormat="1" ht="27.6" spans="1:55">
      <c r="A12" s="43"/>
      <c r="B12" s="44"/>
      <c r="C12" s="41" t="s">
        <v>68</v>
      </c>
      <c r="D12" s="42">
        <v>1</v>
      </c>
      <c r="E12" s="42"/>
      <c r="F12" s="42"/>
      <c r="G12" s="42"/>
      <c r="H12" s="42"/>
      <c r="I12" s="42">
        <v>1</v>
      </c>
      <c r="J12" s="42"/>
      <c r="K12" s="42"/>
      <c r="L12" s="42"/>
      <c r="M12" s="42"/>
      <c r="N12" s="42"/>
      <c r="O12" s="42"/>
      <c r="P12" s="42"/>
      <c r="Q12" s="49">
        <v>1</v>
      </c>
      <c r="R12" s="49">
        <v>1</v>
      </c>
      <c r="S12" s="49">
        <v>1</v>
      </c>
      <c r="T12" s="49"/>
      <c r="U12" s="49"/>
      <c r="V12" s="49"/>
      <c r="W12" s="49"/>
      <c r="X12" s="49">
        <v>1</v>
      </c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>
        <v>6</v>
      </c>
    </row>
    <row r="13" s="34" customFormat="1" ht="27.6" spans="1:55">
      <c r="A13" s="43"/>
      <c r="B13" s="40" t="s">
        <v>69</v>
      </c>
      <c r="C13" s="41" t="s">
        <v>70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9"/>
      <c r="R13" s="49"/>
      <c r="S13" s="49"/>
      <c r="T13" s="49">
        <v>1</v>
      </c>
      <c r="U13" s="49"/>
      <c r="V13" s="49">
        <v>1</v>
      </c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>
        <v>2</v>
      </c>
    </row>
    <row r="14" s="34" customFormat="1" ht="27.6" spans="1:55">
      <c r="A14" s="43"/>
      <c r="B14" s="43"/>
      <c r="C14" s="41" t="s">
        <v>71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9"/>
      <c r="R14" s="49"/>
      <c r="S14" s="49"/>
      <c r="T14" s="49"/>
      <c r="U14" s="49">
        <v>1</v>
      </c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>
        <v>1</v>
      </c>
    </row>
    <row r="15" s="34" customFormat="1" ht="27.6" spans="1:55">
      <c r="A15" s="43"/>
      <c r="B15" s="43"/>
      <c r="C15" s="41" t="s">
        <v>72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9">
        <v>1</v>
      </c>
      <c r="R15" s="50">
        <v>0</v>
      </c>
      <c r="S15" s="49"/>
      <c r="T15" s="49"/>
      <c r="U15" s="49">
        <v>1</v>
      </c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>
        <v>2</v>
      </c>
    </row>
    <row r="16" s="34" customFormat="1" ht="27.6" spans="1:55">
      <c r="A16" s="43"/>
      <c r="B16" s="43"/>
      <c r="C16" s="41" t="s">
        <v>73</v>
      </c>
      <c r="D16" s="42">
        <v>1</v>
      </c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9">
        <v>1</v>
      </c>
      <c r="R16" s="49"/>
      <c r="S16" s="49"/>
      <c r="T16" s="49"/>
      <c r="U16" s="49">
        <v>1</v>
      </c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>
        <v>3</v>
      </c>
    </row>
    <row r="17" s="34" customFormat="1" ht="27.6" spans="1:55">
      <c r="A17" s="43"/>
      <c r="B17" s="43"/>
      <c r="C17" s="41" t="s">
        <v>74</v>
      </c>
      <c r="D17" s="42">
        <v>1</v>
      </c>
      <c r="E17" s="42">
        <v>1</v>
      </c>
      <c r="F17" s="42">
        <v>1</v>
      </c>
      <c r="G17" s="42">
        <v>1</v>
      </c>
      <c r="H17" s="42"/>
      <c r="I17" s="42">
        <v>1</v>
      </c>
      <c r="J17" s="42"/>
      <c r="K17" s="42"/>
      <c r="L17" s="42"/>
      <c r="M17" s="42"/>
      <c r="N17" s="42"/>
      <c r="O17" s="42"/>
      <c r="P17" s="42"/>
      <c r="Q17" s="50">
        <v>0</v>
      </c>
      <c r="R17" s="49"/>
      <c r="S17" s="49"/>
      <c r="T17" s="49"/>
      <c r="U17" s="49"/>
      <c r="V17" s="49">
        <v>1</v>
      </c>
      <c r="W17" s="49">
        <v>1</v>
      </c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>
        <v>7</v>
      </c>
    </row>
    <row r="18" ht="27.6" spans="1:55">
      <c r="A18" s="44"/>
      <c r="B18" s="44"/>
      <c r="C18" s="41" t="s">
        <v>75</v>
      </c>
      <c r="D18" s="45">
        <v>0</v>
      </c>
      <c r="E18" s="45">
        <v>0</v>
      </c>
      <c r="F18" s="46">
        <v>1</v>
      </c>
      <c r="G18" s="46">
        <v>1</v>
      </c>
      <c r="H18" s="46">
        <v>1</v>
      </c>
      <c r="I18" s="46">
        <v>1</v>
      </c>
      <c r="J18" s="46"/>
      <c r="K18" s="46"/>
      <c r="L18" s="46"/>
      <c r="M18" s="46"/>
      <c r="N18" s="46"/>
      <c r="O18" s="46"/>
      <c r="P18" s="46"/>
      <c r="Q18" s="47"/>
      <c r="R18" s="47">
        <v>1</v>
      </c>
      <c r="S18" s="47"/>
      <c r="T18" s="47"/>
      <c r="U18" s="47"/>
      <c r="V18" s="45">
        <v>0</v>
      </c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>
        <v>5</v>
      </c>
    </row>
    <row r="19" ht="27.6" spans="1:55">
      <c r="A19" s="40">
        <v>2019</v>
      </c>
      <c r="B19" s="40" t="s">
        <v>58</v>
      </c>
      <c r="C19" s="41" t="s">
        <v>76</v>
      </c>
      <c r="D19" s="42"/>
      <c r="E19" s="42"/>
      <c r="F19" s="42"/>
      <c r="G19" s="42"/>
      <c r="H19" s="42"/>
      <c r="I19" s="42"/>
      <c r="J19" s="42">
        <v>1</v>
      </c>
      <c r="K19" s="42">
        <v>1</v>
      </c>
      <c r="L19" s="42">
        <v>1</v>
      </c>
      <c r="M19" s="42">
        <v>1</v>
      </c>
      <c r="N19" s="42">
        <v>1</v>
      </c>
      <c r="O19" s="42">
        <v>1</v>
      </c>
      <c r="P19" s="42">
        <v>1</v>
      </c>
      <c r="Q19" s="49"/>
      <c r="R19" s="49"/>
      <c r="S19" s="49"/>
      <c r="T19" s="49"/>
      <c r="U19" s="49"/>
      <c r="V19" s="49"/>
      <c r="W19" s="49"/>
      <c r="X19" s="49"/>
      <c r="Y19" s="49">
        <v>1</v>
      </c>
      <c r="Z19" s="49">
        <v>1</v>
      </c>
      <c r="AA19" s="49">
        <v>1</v>
      </c>
      <c r="AB19" s="49">
        <v>1</v>
      </c>
      <c r="AC19" s="49">
        <v>1</v>
      </c>
      <c r="AD19" s="49">
        <v>1</v>
      </c>
      <c r="AE19" s="49">
        <v>1</v>
      </c>
      <c r="AF19" s="49">
        <v>1</v>
      </c>
      <c r="AG19" s="49">
        <v>1</v>
      </c>
      <c r="AH19" s="49">
        <v>1</v>
      </c>
      <c r="AI19" s="49">
        <v>1</v>
      </c>
      <c r="AJ19" s="49">
        <v>1</v>
      </c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>
        <v>19</v>
      </c>
    </row>
    <row r="20" ht="27.6" spans="1:55">
      <c r="A20" s="43"/>
      <c r="B20" s="43"/>
      <c r="C20" s="41" t="s">
        <v>77</v>
      </c>
      <c r="D20" s="42"/>
      <c r="E20" s="42"/>
      <c r="F20" s="42"/>
      <c r="G20" s="42"/>
      <c r="H20" s="42"/>
      <c r="I20" s="42"/>
      <c r="J20" s="42">
        <v>1</v>
      </c>
      <c r="K20" s="42">
        <v>1</v>
      </c>
      <c r="L20" s="42">
        <v>1</v>
      </c>
      <c r="M20" s="42">
        <v>1</v>
      </c>
      <c r="N20" s="42">
        <v>1</v>
      </c>
      <c r="O20" s="42">
        <v>1</v>
      </c>
      <c r="P20" s="42">
        <v>1</v>
      </c>
      <c r="Q20" s="49"/>
      <c r="R20" s="49"/>
      <c r="S20" s="49"/>
      <c r="T20" s="49"/>
      <c r="U20" s="49"/>
      <c r="V20" s="49"/>
      <c r="W20" s="49"/>
      <c r="X20" s="49"/>
      <c r="Y20" s="49">
        <v>1</v>
      </c>
      <c r="Z20" s="49">
        <v>1</v>
      </c>
      <c r="AA20" s="49">
        <v>1</v>
      </c>
      <c r="AB20" s="49">
        <v>1</v>
      </c>
      <c r="AC20" s="49">
        <v>1</v>
      </c>
      <c r="AD20" s="49">
        <v>1</v>
      </c>
      <c r="AE20" s="49">
        <v>1</v>
      </c>
      <c r="AF20" s="49">
        <v>1</v>
      </c>
      <c r="AG20" s="49">
        <v>1</v>
      </c>
      <c r="AH20" s="49">
        <v>1</v>
      </c>
      <c r="AI20" s="49">
        <v>1</v>
      </c>
      <c r="AJ20" s="49">
        <v>1</v>
      </c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>
        <v>19</v>
      </c>
    </row>
    <row r="21" ht="27.6" spans="1:55">
      <c r="A21" s="43"/>
      <c r="B21" s="43"/>
      <c r="C21" s="41" t="s">
        <v>78</v>
      </c>
      <c r="D21" s="42"/>
      <c r="E21" s="42"/>
      <c r="F21" s="42"/>
      <c r="G21" s="42"/>
      <c r="H21" s="42"/>
      <c r="I21" s="42"/>
      <c r="J21" s="42">
        <v>1</v>
      </c>
      <c r="K21" s="42">
        <v>1</v>
      </c>
      <c r="L21" s="42">
        <v>1</v>
      </c>
      <c r="M21" s="42">
        <v>1</v>
      </c>
      <c r="N21" s="42">
        <v>1</v>
      </c>
      <c r="O21" s="42">
        <v>1</v>
      </c>
      <c r="P21" s="42">
        <v>1</v>
      </c>
      <c r="Q21" s="49"/>
      <c r="R21" s="49"/>
      <c r="S21" s="49"/>
      <c r="T21" s="49"/>
      <c r="U21" s="49"/>
      <c r="V21" s="49"/>
      <c r="W21" s="49"/>
      <c r="X21" s="49"/>
      <c r="Y21" s="49">
        <v>1</v>
      </c>
      <c r="Z21" s="49">
        <v>1</v>
      </c>
      <c r="AA21" s="49">
        <v>1</v>
      </c>
      <c r="AB21" s="49">
        <v>1</v>
      </c>
      <c r="AC21" s="49">
        <v>1</v>
      </c>
      <c r="AD21" s="49">
        <v>1</v>
      </c>
      <c r="AE21" s="49">
        <v>1</v>
      </c>
      <c r="AF21" s="49">
        <v>1</v>
      </c>
      <c r="AG21" s="49">
        <v>1</v>
      </c>
      <c r="AH21" s="49">
        <v>1</v>
      </c>
      <c r="AI21" s="49">
        <v>1</v>
      </c>
      <c r="AJ21" s="49">
        <v>1</v>
      </c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>
        <v>19</v>
      </c>
    </row>
    <row r="22" ht="27.6" spans="1:55">
      <c r="A22" s="43"/>
      <c r="B22" s="43"/>
      <c r="C22" s="41" t="s">
        <v>79</v>
      </c>
      <c r="D22" s="42"/>
      <c r="E22" s="42"/>
      <c r="F22" s="42"/>
      <c r="G22" s="42"/>
      <c r="H22" s="42"/>
      <c r="I22" s="42"/>
      <c r="J22" s="42">
        <v>1</v>
      </c>
      <c r="K22" s="42">
        <v>1</v>
      </c>
      <c r="L22" s="42">
        <v>1</v>
      </c>
      <c r="M22" s="42">
        <v>1</v>
      </c>
      <c r="N22" s="42">
        <v>1</v>
      </c>
      <c r="O22" s="42">
        <v>1</v>
      </c>
      <c r="P22" s="42">
        <v>1</v>
      </c>
      <c r="Q22" s="49"/>
      <c r="R22" s="49"/>
      <c r="S22" s="49"/>
      <c r="T22" s="49"/>
      <c r="U22" s="49"/>
      <c r="V22" s="49"/>
      <c r="W22" s="49"/>
      <c r="X22" s="49"/>
      <c r="Y22" s="49">
        <v>1</v>
      </c>
      <c r="Z22" s="49">
        <v>1</v>
      </c>
      <c r="AA22" s="49">
        <v>1</v>
      </c>
      <c r="AB22" s="49">
        <v>1</v>
      </c>
      <c r="AC22" s="49">
        <v>1</v>
      </c>
      <c r="AD22" s="49">
        <v>1</v>
      </c>
      <c r="AE22" s="49">
        <v>1</v>
      </c>
      <c r="AF22" s="49">
        <v>1</v>
      </c>
      <c r="AG22" s="49">
        <v>1</v>
      </c>
      <c r="AH22" s="49">
        <v>1</v>
      </c>
      <c r="AI22" s="49">
        <v>1</v>
      </c>
      <c r="AJ22" s="49">
        <v>1</v>
      </c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>
        <v>19</v>
      </c>
    </row>
    <row r="23" ht="27.6" spans="1:55">
      <c r="A23" s="43"/>
      <c r="B23" s="43"/>
      <c r="C23" s="41" t="s">
        <v>80</v>
      </c>
      <c r="D23" s="42"/>
      <c r="E23" s="42"/>
      <c r="F23" s="42"/>
      <c r="G23" s="42"/>
      <c r="H23" s="42"/>
      <c r="I23" s="42"/>
      <c r="J23" s="42">
        <v>1</v>
      </c>
      <c r="K23" s="42">
        <v>1</v>
      </c>
      <c r="L23" s="42">
        <v>1</v>
      </c>
      <c r="M23" s="42">
        <v>1</v>
      </c>
      <c r="N23" s="42">
        <v>1</v>
      </c>
      <c r="O23" s="42">
        <v>1</v>
      </c>
      <c r="P23" s="42">
        <v>1</v>
      </c>
      <c r="Q23" s="49"/>
      <c r="R23" s="49"/>
      <c r="S23" s="49"/>
      <c r="T23" s="49"/>
      <c r="U23" s="49"/>
      <c r="V23" s="49"/>
      <c r="W23" s="49"/>
      <c r="X23" s="49"/>
      <c r="Y23" s="49">
        <v>1</v>
      </c>
      <c r="Z23" s="49">
        <v>1</v>
      </c>
      <c r="AA23" s="49">
        <v>1</v>
      </c>
      <c r="AB23" s="49">
        <v>1</v>
      </c>
      <c r="AC23" s="49">
        <v>1</v>
      </c>
      <c r="AD23" s="49">
        <v>1</v>
      </c>
      <c r="AE23" s="49">
        <v>1</v>
      </c>
      <c r="AF23" s="49">
        <v>1</v>
      </c>
      <c r="AG23" s="49">
        <v>1</v>
      </c>
      <c r="AH23" s="49">
        <v>1</v>
      </c>
      <c r="AI23" s="49">
        <v>1</v>
      </c>
      <c r="AJ23" s="49">
        <v>1</v>
      </c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>
        <v>19</v>
      </c>
    </row>
    <row r="24" ht="27.6" spans="1:55">
      <c r="A24" s="43"/>
      <c r="B24" s="43"/>
      <c r="C24" s="41" t="s">
        <v>81</v>
      </c>
      <c r="D24" s="42"/>
      <c r="E24" s="42"/>
      <c r="F24" s="42"/>
      <c r="G24" s="42"/>
      <c r="H24" s="42"/>
      <c r="I24" s="42"/>
      <c r="J24" s="42">
        <v>1</v>
      </c>
      <c r="K24" s="42">
        <v>1</v>
      </c>
      <c r="L24" s="42">
        <v>1</v>
      </c>
      <c r="M24" s="42">
        <v>1</v>
      </c>
      <c r="N24" s="42">
        <v>1</v>
      </c>
      <c r="O24" s="42">
        <v>1</v>
      </c>
      <c r="P24" s="42">
        <v>1</v>
      </c>
      <c r="Q24" s="49"/>
      <c r="R24" s="49"/>
      <c r="S24" s="49"/>
      <c r="T24" s="49"/>
      <c r="U24" s="49"/>
      <c r="V24" s="49"/>
      <c r="W24" s="49"/>
      <c r="X24" s="49"/>
      <c r="Y24" s="49">
        <v>1</v>
      </c>
      <c r="Z24" s="49">
        <v>1</v>
      </c>
      <c r="AA24" s="49">
        <v>1</v>
      </c>
      <c r="AB24" s="49">
        <v>1</v>
      </c>
      <c r="AC24" s="49">
        <v>1</v>
      </c>
      <c r="AD24" s="49">
        <v>1</v>
      </c>
      <c r="AE24" s="49">
        <v>1</v>
      </c>
      <c r="AF24" s="49">
        <v>1</v>
      </c>
      <c r="AG24" s="49">
        <v>1</v>
      </c>
      <c r="AH24" s="49">
        <v>1</v>
      </c>
      <c r="AI24" s="49">
        <v>1</v>
      </c>
      <c r="AJ24" s="49">
        <v>1</v>
      </c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>
        <v>19</v>
      </c>
    </row>
    <row r="25" ht="27.6" spans="1:55">
      <c r="A25" s="43"/>
      <c r="B25" s="44"/>
      <c r="C25" s="41" t="s">
        <v>82</v>
      </c>
      <c r="D25" s="42"/>
      <c r="E25" s="42"/>
      <c r="F25" s="42"/>
      <c r="G25" s="42"/>
      <c r="H25" s="42"/>
      <c r="I25" s="42"/>
      <c r="J25" s="42">
        <v>1</v>
      </c>
      <c r="K25" s="42">
        <v>1</v>
      </c>
      <c r="L25" s="42">
        <v>1</v>
      </c>
      <c r="M25" s="42">
        <v>1</v>
      </c>
      <c r="N25" s="42">
        <v>1</v>
      </c>
      <c r="O25" s="42">
        <v>1</v>
      </c>
      <c r="P25" s="42">
        <v>1</v>
      </c>
      <c r="Q25" s="49"/>
      <c r="R25" s="49"/>
      <c r="S25" s="49"/>
      <c r="T25" s="49"/>
      <c r="U25" s="49"/>
      <c r="V25" s="49"/>
      <c r="W25" s="49"/>
      <c r="X25" s="49"/>
      <c r="Y25" s="49">
        <v>1</v>
      </c>
      <c r="Z25" s="49">
        <v>1</v>
      </c>
      <c r="AA25" s="49">
        <v>1</v>
      </c>
      <c r="AB25" s="49">
        <v>1</v>
      </c>
      <c r="AC25" s="49">
        <v>1</v>
      </c>
      <c r="AD25" s="49">
        <v>1</v>
      </c>
      <c r="AE25" s="49">
        <v>1</v>
      </c>
      <c r="AF25" s="49">
        <v>1</v>
      </c>
      <c r="AG25" s="49">
        <v>1</v>
      </c>
      <c r="AH25" s="49">
        <v>1</v>
      </c>
      <c r="AI25" s="49">
        <v>1</v>
      </c>
      <c r="AJ25" s="49">
        <v>1</v>
      </c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>
        <v>19</v>
      </c>
    </row>
    <row r="26" ht="27.6" spans="1:55">
      <c r="A26" s="43"/>
      <c r="B26" s="40" t="s">
        <v>69</v>
      </c>
      <c r="C26" s="41" t="s">
        <v>83</v>
      </c>
      <c r="D26" s="42">
        <v>1</v>
      </c>
      <c r="E26" s="42">
        <v>1</v>
      </c>
      <c r="F26" s="42"/>
      <c r="G26" s="42"/>
      <c r="H26" s="42"/>
      <c r="I26" s="42"/>
      <c r="J26" s="42">
        <v>1</v>
      </c>
      <c r="K26" s="42"/>
      <c r="L26" s="42">
        <v>1</v>
      </c>
      <c r="M26" s="42">
        <v>1</v>
      </c>
      <c r="N26" s="42">
        <v>1</v>
      </c>
      <c r="O26" s="42">
        <v>1</v>
      </c>
      <c r="P26" s="42">
        <v>1</v>
      </c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>
        <v>1</v>
      </c>
      <c r="AE26" s="49"/>
      <c r="AF26" s="49"/>
      <c r="AG26" s="49"/>
      <c r="AH26" s="49"/>
      <c r="AI26" s="49"/>
      <c r="AJ26" s="49"/>
      <c r="AK26" s="49">
        <v>1</v>
      </c>
      <c r="AL26" s="49"/>
      <c r="AM26" s="49"/>
      <c r="AN26" s="49">
        <v>1</v>
      </c>
      <c r="AO26" s="49">
        <v>1</v>
      </c>
      <c r="AP26" s="49"/>
      <c r="AQ26" s="49">
        <v>1</v>
      </c>
      <c r="AR26" s="49">
        <v>1</v>
      </c>
      <c r="AS26" s="49">
        <v>1</v>
      </c>
      <c r="AT26" s="49">
        <v>1</v>
      </c>
      <c r="AU26" s="49"/>
      <c r="AV26" s="49"/>
      <c r="AW26" s="49"/>
      <c r="AX26" s="49">
        <v>1</v>
      </c>
      <c r="AY26" s="49"/>
      <c r="AZ26" s="49"/>
      <c r="BA26" s="49"/>
      <c r="BB26" s="49"/>
      <c r="BC26" s="49">
        <v>17</v>
      </c>
    </row>
    <row r="27" ht="27.6" spans="1:55">
      <c r="A27" s="43"/>
      <c r="B27" s="43"/>
      <c r="C27" s="41" t="s">
        <v>84</v>
      </c>
      <c r="D27" s="42"/>
      <c r="E27" s="42"/>
      <c r="F27" s="42">
        <v>1</v>
      </c>
      <c r="G27" s="42">
        <v>1</v>
      </c>
      <c r="H27" s="42">
        <v>1</v>
      </c>
      <c r="I27" s="42">
        <v>1</v>
      </c>
      <c r="J27" s="42"/>
      <c r="K27" s="42">
        <v>1</v>
      </c>
      <c r="L27" s="42"/>
      <c r="M27" s="42"/>
      <c r="N27" s="42"/>
      <c r="O27" s="42"/>
      <c r="P27" s="42"/>
      <c r="Q27" s="49"/>
      <c r="R27" s="49"/>
      <c r="S27" s="49"/>
      <c r="T27" s="49"/>
      <c r="U27" s="49"/>
      <c r="V27" s="49"/>
      <c r="W27" s="49"/>
      <c r="X27" s="49"/>
      <c r="Y27" s="49">
        <v>1</v>
      </c>
      <c r="Z27" s="49">
        <v>1</v>
      </c>
      <c r="AA27" s="50">
        <v>0</v>
      </c>
      <c r="AB27" s="49"/>
      <c r="AC27" s="49">
        <v>1</v>
      </c>
      <c r="AD27" s="49"/>
      <c r="AE27" s="49"/>
      <c r="AF27" s="49"/>
      <c r="AG27" s="49"/>
      <c r="AH27" s="49"/>
      <c r="AI27" s="49"/>
      <c r="AJ27" s="49"/>
      <c r="AK27" s="49"/>
      <c r="AL27" s="49">
        <v>1</v>
      </c>
      <c r="AM27" s="49"/>
      <c r="AN27" s="49"/>
      <c r="AO27" s="49"/>
      <c r="AP27" s="49">
        <v>1</v>
      </c>
      <c r="AQ27" s="49"/>
      <c r="AR27" s="49"/>
      <c r="AS27" s="49"/>
      <c r="AT27" s="49"/>
      <c r="AU27" s="49"/>
      <c r="AV27" s="49">
        <v>1</v>
      </c>
      <c r="AW27" s="49">
        <v>1</v>
      </c>
      <c r="AX27" s="49"/>
      <c r="AY27" s="49"/>
      <c r="AZ27" s="50">
        <v>0</v>
      </c>
      <c r="BA27" s="50">
        <v>0</v>
      </c>
      <c r="BB27" s="50">
        <v>0</v>
      </c>
      <c r="BC27" s="49">
        <v>12</v>
      </c>
    </row>
    <row r="28" ht="27.6" spans="1:55">
      <c r="A28" s="43"/>
      <c r="B28" s="43"/>
      <c r="C28" s="41" t="s">
        <v>85</v>
      </c>
      <c r="D28" s="42"/>
      <c r="E28" s="42"/>
      <c r="F28" s="42"/>
      <c r="G28" s="42"/>
      <c r="H28" s="42"/>
      <c r="I28" s="42"/>
      <c r="J28" s="42">
        <v>1</v>
      </c>
      <c r="K28" s="42"/>
      <c r="L28" s="42"/>
      <c r="M28" s="42"/>
      <c r="N28" s="42">
        <v>1</v>
      </c>
      <c r="O28" s="42"/>
      <c r="P28" s="42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>
        <v>1</v>
      </c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>
        <v>1</v>
      </c>
      <c r="AR28" s="49">
        <v>1</v>
      </c>
      <c r="AS28" s="49"/>
      <c r="AT28" s="49"/>
      <c r="AU28" s="49"/>
      <c r="AV28" s="49"/>
      <c r="AW28" s="49"/>
      <c r="AX28" s="49"/>
      <c r="AY28" s="50">
        <v>0</v>
      </c>
      <c r="AZ28" s="49"/>
      <c r="BA28" s="49"/>
      <c r="BB28" s="49"/>
      <c r="BC28" s="49">
        <v>5</v>
      </c>
    </row>
    <row r="29" ht="27.6" spans="1:55">
      <c r="A29" s="43"/>
      <c r="B29" s="43"/>
      <c r="C29" s="41" t="s">
        <v>86</v>
      </c>
      <c r="D29" s="46"/>
      <c r="E29" s="46"/>
      <c r="F29" s="46"/>
      <c r="G29" s="46"/>
      <c r="H29" s="46">
        <v>1</v>
      </c>
      <c r="I29" s="46"/>
      <c r="J29" s="46">
        <v>1</v>
      </c>
      <c r="K29" s="46"/>
      <c r="L29" s="46">
        <v>1</v>
      </c>
      <c r="M29" s="46"/>
      <c r="N29" s="46">
        <v>1</v>
      </c>
      <c r="O29" s="46">
        <v>1</v>
      </c>
      <c r="P29" s="46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5">
        <v>0</v>
      </c>
      <c r="AK29" s="47">
        <v>1</v>
      </c>
      <c r="AL29" s="47">
        <v>1</v>
      </c>
      <c r="AM29" s="47">
        <v>1</v>
      </c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>
        <v>8</v>
      </c>
    </row>
    <row r="30" ht="27.6" spans="1:55">
      <c r="A30" s="43"/>
      <c r="B30" s="43"/>
      <c r="C30" s="41" t="s">
        <v>87</v>
      </c>
      <c r="D30" s="42"/>
      <c r="E30" s="42">
        <v>1</v>
      </c>
      <c r="F30" s="42"/>
      <c r="G30" s="42"/>
      <c r="H30" s="42"/>
      <c r="I30" s="42"/>
      <c r="J30" s="42"/>
      <c r="K30" s="42">
        <v>1</v>
      </c>
      <c r="L30" s="42">
        <v>1</v>
      </c>
      <c r="M30" s="42">
        <v>1</v>
      </c>
      <c r="N30" s="42"/>
      <c r="O30" s="42">
        <v>1</v>
      </c>
      <c r="P30" s="42">
        <v>1</v>
      </c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>
        <v>1</v>
      </c>
      <c r="AL30" s="49">
        <v>1</v>
      </c>
      <c r="AM30" s="49">
        <v>1</v>
      </c>
      <c r="AN30" s="49">
        <v>1</v>
      </c>
      <c r="AO30" s="49">
        <v>1</v>
      </c>
      <c r="AP30" s="49"/>
      <c r="AQ30" s="49"/>
      <c r="AR30" s="49"/>
      <c r="AS30" s="49">
        <v>1</v>
      </c>
      <c r="AT30" s="49"/>
      <c r="AU30" s="49"/>
      <c r="AV30" s="49"/>
      <c r="AW30" s="49"/>
      <c r="AX30" s="49"/>
      <c r="AY30" s="49"/>
      <c r="AZ30" s="49"/>
      <c r="BA30" s="49"/>
      <c r="BB30" s="49"/>
      <c r="BC30" s="49">
        <v>12</v>
      </c>
    </row>
    <row r="31" ht="27.6" spans="1:55">
      <c r="A31" s="44"/>
      <c r="B31" s="44"/>
      <c r="C31" s="41" t="s">
        <v>88</v>
      </c>
      <c r="D31" s="42"/>
      <c r="E31" s="42"/>
      <c r="F31" s="42"/>
      <c r="G31" s="42"/>
      <c r="H31" s="42"/>
      <c r="I31" s="42"/>
      <c r="J31" s="42"/>
      <c r="K31" s="42">
        <v>1</v>
      </c>
      <c r="L31" s="42"/>
      <c r="M31" s="42">
        <v>1</v>
      </c>
      <c r="N31" s="42"/>
      <c r="O31" s="42"/>
      <c r="P31" s="42">
        <v>1</v>
      </c>
      <c r="Q31" s="49"/>
      <c r="R31" s="49"/>
      <c r="S31" s="49"/>
      <c r="T31" s="49"/>
      <c r="U31" s="49"/>
      <c r="V31" s="49"/>
      <c r="W31" s="49"/>
      <c r="X31" s="49"/>
      <c r="Y31" s="49">
        <v>1</v>
      </c>
      <c r="Z31" s="49"/>
      <c r="AA31" s="49">
        <v>1</v>
      </c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>
        <v>1</v>
      </c>
      <c r="AQ31" s="49"/>
      <c r="AR31" s="49"/>
      <c r="AS31" s="49"/>
      <c r="AT31" s="49"/>
      <c r="AU31" s="49">
        <v>1</v>
      </c>
      <c r="AV31" s="49"/>
      <c r="AW31" s="49"/>
      <c r="AX31" s="49"/>
      <c r="AY31" s="49"/>
      <c r="AZ31" s="49"/>
      <c r="BA31" s="49"/>
      <c r="BB31" s="49"/>
      <c r="BC31" s="49">
        <v>7</v>
      </c>
    </row>
    <row r="32" spans="1:55">
      <c r="A32" s="47" t="s">
        <v>57</v>
      </c>
      <c r="B32" s="47"/>
      <c r="C32" s="41"/>
      <c r="D32" s="46">
        <v>8</v>
      </c>
      <c r="E32" s="46">
        <v>8</v>
      </c>
      <c r="F32" s="46">
        <v>8</v>
      </c>
      <c r="G32" s="46">
        <v>8</v>
      </c>
      <c r="H32" s="46">
        <v>8</v>
      </c>
      <c r="I32" s="46">
        <v>8</v>
      </c>
      <c r="J32" s="46">
        <v>10</v>
      </c>
      <c r="K32" s="46">
        <v>10</v>
      </c>
      <c r="L32" s="46">
        <v>10</v>
      </c>
      <c r="M32" s="46">
        <v>10</v>
      </c>
      <c r="N32" s="46">
        <v>10</v>
      </c>
      <c r="O32" s="46">
        <v>10</v>
      </c>
      <c r="P32" s="46">
        <v>10</v>
      </c>
      <c r="Q32" s="47">
        <v>7</v>
      </c>
      <c r="R32" s="47">
        <v>6</v>
      </c>
      <c r="S32" s="47">
        <v>5</v>
      </c>
      <c r="T32" s="47">
        <v>1</v>
      </c>
      <c r="U32" s="47">
        <v>3</v>
      </c>
      <c r="V32" s="47">
        <v>2</v>
      </c>
      <c r="W32" s="47">
        <v>1</v>
      </c>
      <c r="X32" s="47">
        <v>5</v>
      </c>
      <c r="Y32" s="47">
        <v>9</v>
      </c>
      <c r="Z32" s="47">
        <v>8</v>
      </c>
      <c r="AA32" s="47">
        <v>8</v>
      </c>
      <c r="AB32" s="47">
        <v>8</v>
      </c>
      <c r="AC32" s="47">
        <v>8</v>
      </c>
      <c r="AD32" s="47">
        <v>8</v>
      </c>
      <c r="AE32" s="47">
        <v>7</v>
      </c>
      <c r="AF32" s="47">
        <v>7</v>
      </c>
      <c r="AG32" s="47">
        <v>7</v>
      </c>
      <c r="AH32" s="47">
        <v>7</v>
      </c>
      <c r="AI32" s="47">
        <v>7</v>
      </c>
      <c r="AJ32" s="47">
        <v>7</v>
      </c>
      <c r="AK32" s="47">
        <v>3</v>
      </c>
      <c r="AL32" s="47">
        <v>3</v>
      </c>
      <c r="AM32" s="47">
        <v>2</v>
      </c>
      <c r="AN32" s="47">
        <v>2</v>
      </c>
      <c r="AO32" s="47">
        <v>2</v>
      </c>
      <c r="AP32" s="47">
        <v>2</v>
      </c>
      <c r="AQ32" s="47">
        <v>2</v>
      </c>
      <c r="AR32" s="47">
        <v>2</v>
      </c>
      <c r="AS32" s="47">
        <v>2</v>
      </c>
      <c r="AT32" s="47">
        <v>1</v>
      </c>
      <c r="AU32" s="47">
        <v>1</v>
      </c>
      <c r="AV32" s="47">
        <v>1</v>
      </c>
      <c r="AW32" s="47">
        <v>1</v>
      </c>
      <c r="AX32" s="47">
        <v>1</v>
      </c>
      <c r="AY32" s="47">
        <v>0</v>
      </c>
      <c r="AZ32" s="47">
        <v>0</v>
      </c>
      <c r="BA32" s="47">
        <v>0</v>
      </c>
      <c r="BB32" s="47">
        <v>0</v>
      </c>
      <c r="BC32" s="47">
        <v>264</v>
      </c>
    </row>
    <row r="33" spans="4:32"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</row>
    <row r="34" spans="4:32"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4:32"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</row>
    <row r="36" spans="4:32"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</row>
    <row r="37" spans="4:32"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</row>
    <row r="38" spans="4:32"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</row>
    <row r="39" spans="4:32"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4:32"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</row>
    <row r="41" spans="4:32"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</row>
    <row r="42" spans="4:32"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</row>
    <row r="43" spans="4:32"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</row>
    <row r="44" spans="4:32"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</row>
    <row r="45" spans="4:32"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</row>
    <row r="46" spans="4:32"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</row>
    <row r="47" spans="4:32"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</row>
    <row r="48" spans="4:32"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</row>
    <row r="49" spans="4:32"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</row>
    <row r="50" spans="4:32"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</row>
    <row r="51" spans="4:32"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</row>
    <row r="52" spans="4:32"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</row>
    <row r="53" spans="4:32"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</row>
    <row r="54" spans="4:32"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</row>
    <row r="55" spans="4:32"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</row>
    <row r="56" spans="4:32"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</row>
    <row r="57" spans="4:32"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</row>
    <row r="58" spans="4:32"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</row>
  </sheetData>
  <mergeCells count="7">
    <mergeCell ref="A1:P1"/>
    <mergeCell ref="A3:A18"/>
    <mergeCell ref="A19:A31"/>
    <mergeCell ref="B3:B12"/>
    <mergeCell ref="B13:B18"/>
    <mergeCell ref="B19:B25"/>
    <mergeCell ref="B26:B3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50"/>
  <sheetViews>
    <sheetView topLeftCell="A331" workbookViewId="0">
      <selection activeCell="F329" sqref="F329:I344"/>
    </sheetView>
  </sheetViews>
  <sheetFormatPr defaultColWidth="9" defaultRowHeight="13.8"/>
  <cols>
    <col min="2" max="2" width="19.6666666666667" customWidth="1"/>
    <col min="3" max="3" width="60.8888888888889" customWidth="1"/>
    <col min="4" max="4" width="9.66666666666667" customWidth="1"/>
    <col min="11" max="11" width="9" style="6"/>
  </cols>
  <sheetData>
    <row r="1" ht="15.6" spans="1:11">
      <c r="A1" s="7" t="s">
        <v>3</v>
      </c>
      <c r="B1" s="8" t="s">
        <v>90</v>
      </c>
      <c r="C1" s="8" t="s">
        <v>5</v>
      </c>
      <c r="D1" s="8" t="s">
        <v>4</v>
      </c>
      <c r="E1" s="9" t="s">
        <v>91</v>
      </c>
      <c r="F1" s="9" t="s">
        <v>92</v>
      </c>
      <c r="G1" s="8" t="s">
        <v>2</v>
      </c>
      <c r="H1" s="8" t="s">
        <v>93</v>
      </c>
      <c r="I1" s="8" t="s">
        <v>94</v>
      </c>
      <c r="J1" s="13" t="s">
        <v>0</v>
      </c>
      <c r="K1" s="14" t="s">
        <v>95</v>
      </c>
    </row>
    <row r="2" ht="15.6" spans="1:11">
      <c r="A2" s="10">
        <v>2018</v>
      </c>
      <c r="B2" s="10" t="s">
        <v>96</v>
      </c>
      <c r="C2" s="11" t="s">
        <v>59</v>
      </c>
      <c r="D2" s="11" t="s">
        <v>58</v>
      </c>
      <c r="E2" s="11"/>
      <c r="F2" s="11"/>
      <c r="G2" s="10" t="s">
        <v>97</v>
      </c>
      <c r="H2" s="11">
        <v>1</v>
      </c>
      <c r="I2" s="15"/>
      <c r="J2" s="13" t="str">
        <f ca="1">IF(ISNA(VLOOKUP(G2,花名册C:(D),2,FALSE)),"",VLOOKUP(G2,[1]花名册!C:D,2,FALSE))</f>
        <v>S18019</v>
      </c>
      <c r="K2" s="14"/>
    </row>
    <row r="3" ht="15.6" spans="1:11">
      <c r="A3" s="10">
        <v>2018</v>
      </c>
      <c r="B3" s="10" t="s">
        <v>96</v>
      </c>
      <c r="C3" s="11" t="s">
        <v>59</v>
      </c>
      <c r="D3" s="11" t="s">
        <v>58</v>
      </c>
      <c r="E3" s="11"/>
      <c r="F3" s="11"/>
      <c r="G3" s="10" t="s">
        <v>98</v>
      </c>
      <c r="H3" s="11">
        <v>1</v>
      </c>
      <c r="I3" s="15"/>
      <c r="J3" s="13" t="str">
        <f ca="1">IF(ISNA(VLOOKUP(G3,花名册C:(D),2,FALSE)),"",VLOOKUP(G3,[1]花名册!C:D,2,FALSE))</f>
        <v>S18022</v>
      </c>
      <c r="K3" s="14"/>
    </row>
    <row r="4" ht="15.6" spans="1:11">
      <c r="A4" s="10">
        <v>2018</v>
      </c>
      <c r="B4" s="10" t="s">
        <v>96</v>
      </c>
      <c r="C4" s="11" t="s">
        <v>59</v>
      </c>
      <c r="D4" s="11" t="s">
        <v>58</v>
      </c>
      <c r="E4" s="11"/>
      <c r="F4" s="11"/>
      <c r="G4" s="10" t="s">
        <v>99</v>
      </c>
      <c r="H4" s="11">
        <v>1</v>
      </c>
      <c r="I4" s="15"/>
      <c r="J4" s="13" t="str">
        <f ca="1">IF(ISNA(VLOOKUP(G4,花名册C:(D),2,FALSE)),"",VLOOKUP(G4,[1]花名册!C:D,2,FALSE))</f>
        <v>S18023</v>
      </c>
      <c r="K4" s="14"/>
    </row>
    <row r="5" ht="15.6" spans="1:11">
      <c r="A5" s="10">
        <v>2018</v>
      </c>
      <c r="B5" s="10" t="s">
        <v>96</v>
      </c>
      <c r="C5" s="11" t="s">
        <v>59</v>
      </c>
      <c r="D5" s="11" t="s">
        <v>58</v>
      </c>
      <c r="E5" s="11"/>
      <c r="F5" s="11"/>
      <c r="G5" s="10" t="s">
        <v>100</v>
      </c>
      <c r="H5" s="11">
        <v>1</v>
      </c>
      <c r="I5" s="15"/>
      <c r="J5" s="13" t="str">
        <f ca="1">IF(ISNA(VLOOKUP(G5,花名册C:(D),2,FALSE)),"",VLOOKUP(G5,[1]花名册!C:D,2,FALSE))</f>
        <v>S18024</v>
      </c>
      <c r="K5" s="14"/>
    </row>
    <row r="6" ht="17.4" spans="1:11">
      <c r="A6" s="10">
        <v>2018</v>
      </c>
      <c r="B6" s="10" t="s">
        <v>96</v>
      </c>
      <c r="C6" s="11" t="s">
        <v>59</v>
      </c>
      <c r="D6" s="11" t="s">
        <v>58</v>
      </c>
      <c r="E6" s="11"/>
      <c r="F6" s="11"/>
      <c r="G6" s="12" t="s">
        <v>101</v>
      </c>
      <c r="H6" s="11">
        <v>1</v>
      </c>
      <c r="I6" s="15"/>
      <c r="J6" s="13" t="str">
        <f ca="1">IF(ISNA(VLOOKUP(G6,花名册C:(D),2,FALSE)),"",VLOOKUP(G6,[1]花名册!C:D,2,FALSE))</f>
        <v>S18001</v>
      </c>
      <c r="K6" s="14"/>
    </row>
    <row r="7" ht="17.4" spans="1:11">
      <c r="A7" s="10">
        <v>2018</v>
      </c>
      <c r="B7" s="10" t="s">
        <v>96</v>
      </c>
      <c r="C7" s="11" t="s">
        <v>59</v>
      </c>
      <c r="D7" s="11" t="s">
        <v>58</v>
      </c>
      <c r="E7" s="11"/>
      <c r="F7" s="11"/>
      <c r="G7" s="12" t="s">
        <v>102</v>
      </c>
      <c r="H7" s="11">
        <v>1</v>
      </c>
      <c r="I7" s="15"/>
      <c r="J7" s="13" t="str">
        <f ca="1">IF(ISNA(VLOOKUP(G7,花名册C:(D),2,FALSE)),"",VLOOKUP(G7,[1]花名册!C:D,2,FALSE))</f>
        <v>S18002</v>
      </c>
      <c r="K7" s="14"/>
    </row>
    <row r="8" ht="17.4" spans="1:11">
      <c r="A8" s="10">
        <v>2018</v>
      </c>
      <c r="B8" s="10" t="s">
        <v>96</v>
      </c>
      <c r="C8" s="11" t="s">
        <v>59</v>
      </c>
      <c r="D8" s="11" t="s">
        <v>58</v>
      </c>
      <c r="E8" s="11"/>
      <c r="F8" s="11"/>
      <c r="G8" s="12" t="s">
        <v>103</v>
      </c>
      <c r="H8" s="11">
        <v>1</v>
      </c>
      <c r="I8" s="15"/>
      <c r="J8" s="13" t="str">
        <f ca="1">IF(ISNA(VLOOKUP(G8,花名册C:(D),2,FALSE)),"",VLOOKUP(G8,[1]花名册!C:D,2,FALSE))</f>
        <v>S18003</v>
      </c>
      <c r="K8" s="14"/>
    </row>
    <row r="9" ht="17.4" spans="1:11">
      <c r="A9" s="10">
        <v>2018</v>
      </c>
      <c r="B9" s="10" t="s">
        <v>96</v>
      </c>
      <c r="C9" s="11" t="s">
        <v>59</v>
      </c>
      <c r="D9" s="11" t="s">
        <v>58</v>
      </c>
      <c r="E9" s="11"/>
      <c r="F9" s="11"/>
      <c r="G9" s="12" t="s">
        <v>104</v>
      </c>
      <c r="H9" s="11">
        <v>1</v>
      </c>
      <c r="I9" s="15"/>
      <c r="J9" s="13" t="str">
        <f ca="1">IF(ISNA(VLOOKUP(G9,花名册C:(D),2,FALSE)),"",VLOOKUP(G9,[1]花名册!C:D,2,FALSE))</f>
        <v>S18009</v>
      </c>
      <c r="K9" s="14"/>
    </row>
    <row r="10" ht="15.6" spans="1:11">
      <c r="A10" s="10">
        <v>2018</v>
      </c>
      <c r="B10" s="10" t="s">
        <v>96</v>
      </c>
      <c r="C10" s="11" t="s">
        <v>59</v>
      </c>
      <c r="D10" s="11" t="s">
        <v>58</v>
      </c>
      <c r="E10" s="11"/>
      <c r="F10" s="11"/>
      <c r="G10" s="10" t="s">
        <v>105</v>
      </c>
      <c r="H10" s="11">
        <v>1</v>
      </c>
      <c r="I10" s="15"/>
      <c r="J10" s="13" t="str">
        <f ca="1">IF(ISNA(VLOOKUP(G10,花名册C:(D),2,FALSE)),"",VLOOKUP(G10,[1]花名册!C:D,2,FALSE))</f>
        <v>S18011</v>
      </c>
      <c r="K10" s="14"/>
    </row>
    <row r="11" ht="15.6" spans="1:11">
      <c r="A11" s="10">
        <v>2018</v>
      </c>
      <c r="B11" s="10" t="s">
        <v>96</v>
      </c>
      <c r="C11" s="11" t="s">
        <v>59</v>
      </c>
      <c r="D11" s="11" t="s">
        <v>58</v>
      </c>
      <c r="E11" s="11"/>
      <c r="F11" s="11"/>
      <c r="G11" s="10" t="s">
        <v>106</v>
      </c>
      <c r="H11" s="11">
        <v>1</v>
      </c>
      <c r="I11" s="15"/>
      <c r="J11" s="13" t="str">
        <f ca="1">IF(ISNA(VLOOKUP(G11,花名册C:(D),2,FALSE)),"",VLOOKUP(G11,[1]花名册!C:D,2,FALSE))</f>
        <v>S18012</v>
      </c>
      <c r="K11" s="14"/>
    </row>
    <row r="12" ht="15.6" spans="1:11">
      <c r="A12" s="10">
        <v>2018</v>
      </c>
      <c r="B12" s="10" t="s">
        <v>96</v>
      </c>
      <c r="C12" s="11" t="s">
        <v>59</v>
      </c>
      <c r="D12" s="11" t="s">
        <v>58</v>
      </c>
      <c r="E12" s="11"/>
      <c r="F12" s="11"/>
      <c r="G12" s="10" t="s">
        <v>107</v>
      </c>
      <c r="H12" s="11">
        <v>1</v>
      </c>
      <c r="I12" s="15"/>
      <c r="J12" s="13" t="str">
        <f ca="1">IF(ISNA(VLOOKUP(G12,花名册C:(D),2,FALSE)),"",VLOOKUP(G12,[1]花名册!C:D,2,FALSE))</f>
        <v>S18015</v>
      </c>
      <c r="K12" s="14"/>
    </row>
    <row r="13" ht="17.4" spans="1:11">
      <c r="A13" s="10">
        <v>2018</v>
      </c>
      <c r="B13" s="10" t="s">
        <v>96</v>
      </c>
      <c r="C13" s="11" t="s">
        <v>59</v>
      </c>
      <c r="D13" s="11" t="s">
        <v>58</v>
      </c>
      <c r="E13" s="11"/>
      <c r="F13" s="11"/>
      <c r="G13" s="12" t="s">
        <v>108</v>
      </c>
      <c r="H13" s="11">
        <v>1</v>
      </c>
      <c r="I13" s="15"/>
      <c r="J13" s="13" t="str">
        <f ca="1">IF(ISNA(VLOOKUP(G13,花名册C:(D),2,FALSE)),"",VLOOKUP(G13,[1]花名册!C:D,2,FALSE))</f>
        <v>S18005</v>
      </c>
      <c r="K13" s="14"/>
    </row>
    <row r="14" ht="17.4" spans="1:11">
      <c r="A14" s="10">
        <v>2018</v>
      </c>
      <c r="B14" s="10" t="s">
        <v>96</v>
      </c>
      <c r="C14" s="11" t="s">
        <v>59</v>
      </c>
      <c r="D14" s="11" t="s">
        <v>58</v>
      </c>
      <c r="E14" s="11"/>
      <c r="F14" s="11"/>
      <c r="G14" s="12" t="s">
        <v>109</v>
      </c>
      <c r="H14" s="11">
        <v>1</v>
      </c>
      <c r="I14" s="15"/>
      <c r="J14" s="13" t="str">
        <f ca="1">IF(ISNA(VLOOKUP(G14,花名册C:(D),2,FALSE)),"",VLOOKUP(G14,[1]花名册!C:D,2,FALSE))</f>
        <v>S18004</v>
      </c>
      <c r="K14" s="14"/>
    </row>
    <row r="15" ht="15.6" spans="1:11">
      <c r="A15" s="10">
        <v>2018</v>
      </c>
      <c r="B15" s="10" t="s">
        <v>96</v>
      </c>
      <c r="C15" s="11" t="s">
        <v>59</v>
      </c>
      <c r="D15" s="11" t="s">
        <v>58</v>
      </c>
      <c r="E15" s="11"/>
      <c r="F15" s="11"/>
      <c r="G15" s="10" t="s">
        <v>7</v>
      </c>
      <c r="H15" s="11">
        <v>1</v>
      </c>
      <c r="I15" s="15"/>
      <c r="J15" s="13">
        <f ca="1">IF(ISNA(VLOOKUP(G15,花名册C:(D),2,FALSE)),"",VLOOKUP(G15,[1]花名册!C:D,2,FALSE))</f>
        <v>0</v>
      </c>
      <c r="K15" s="14"/>
    </row>
    <row r="16" ht="17.4" spans="1:11">
      <c r="A16" s="10">
        <v>2018</v>
      </c>
      <c r="B16" s="10" t="s">
        <v>96</v>
      </c>
      <c r="C16" s="11" t="s">
        <v>59</v>
      </c>
      <c r="D16" s="11" t="s">
        <v>58</v>
      </c>
      <c r="E16" s="11"/>
      <c r="F16" s="11"/>
      <c r="G16" s="12" t="s">
        <v>110</v>
      </c>
      <c r="H16" s="11">
        <v>1</v>
      </c>
      <c r="I16" s="15"/>
      <c r="J16" s="13" t="str">
        <f ca="1">IF(ISNA(VLOOKUP(G16,花名册C:(D),2,FALSE)),"",VLOOKUP(G16,[1]花名册!C:D,2,FALSE))</f>
        <v>S18006</v>
      </c>
      <c r="K16" s="14"/>
    </row>
    <row r="17" ht="17.4" spans="1:11">
      <c r="A17" s="10">
        <v>2018</v>
      </c>
      <c r="B17" s="10" t="s">
        <v>96</v>
      </c>
      <c r="C17" s="11" t="s">
        <v>59</v>
      </c>
      <c r="D17" s="11" t="s">
        <v>58</v>
      </c>
      <c r="E17" s="11"/>
      <c r="F17" s="11"/>
      <c r="G17" s="12" t="s">
        <v>111</v>
      </c>
      <c r="H17" s="11">
        <v>1</v>
      </c>
      <c r="I17" s="15"/>
      <c r="J17" s="13" t="str">
        <f ca="1">IF(ISNA(VLOOKUP(G17,花名册C:(D),2,FALSE)),"",VLOOKUP(G17,[1]花名册!C:D,2,FALSE))</f>
        <v>S18008</v>
      </c>
      <c r="K17" s="14"/>
    </row>
    <row r="18" ht="17.4" spans="1:11">
      <c r="A18" s="10">
        <v>2018</v>
      </c>
      <c r="B18" s="10" t="s">
        <v>96</v>
      </c>
      <c r="C18" s="11" t="s">
        <v>59</v>
      </c>
      <c r="D18" s="11" t="s">
        <v>58</v>
      </c>
      <c r="E18" s="11"/>
      <c r="F18" s="11"/>
      <c r="G18" s="12" t="s">
        <v>16</v>
      </c>
      <c r="H18" s="11">
        <v>1</v>
      </c>
      <c r="I18" s="15"/>
      <c r="J18" s="13">
        <f ca="1">IF(ISNA(VLOOKUP(G18,花名册C:(D),2,FALSE)),"",VLOOKUP(G18,[1]花名册!C:D,2,FALSE))</f>
        <v>0</v>
      </c>
      <c r="K18" s="14"/>
    </row>
    <row r="19" ht="17.4" spans="1:11">
      <c r="A19" s="10">
        <v>2018</v>
      </c>
      <c r="B19" s="10" t="s">
        <v>96</v>
      </c>
      <c r="C19" s="11" t="s">
        <v>59</v>
      </c>
      <c r="D19" s="11" t="s">
        <v>58</v>
      </c>
      <c r="E19" s="11"/>
      <c r="F19" s="11"/>
      <c r="G19" s="12" t="s">
        <v>15</v>
      </c>
      <c r="H19" s="11">
        <v>1</v>
      </c>
      <c r="I19" s="15"/>
      <c r="J19" s="13">
        <f ca="1">IF(ISNA(VLOOKUP(G19,花名册C:(D),2,FALSE)),"",VLOOKUP(G19,[1]花名册!C:D,2,FALSE))</f>
        <v>0</v>
      </c>
      <c r="K19" s="14"/>
    </row>
    <row r="20" ht="15.6" spans="1:11">
      <c r="A20" s="10">
        <v>2018</v>
      </c>
      <c r="B20" s="10" t="s">
        <v>96</v>
      </c>
      <c r="C20" s="11" t="s">
        <v>59</v>
      </c>
      <c r="D20" s="11" t="s">
        <v>58</v>
      </c>
      <c r="E20" s="11"/>
      <c r="F20" s="11"/>
      <c r="G20" s="10" t="s">
        <v>112</v>
      </c>
      <c r="H20" s="11">
        <v>1</v>
      </c>
      <c r="I20" s="15"/>
      <c r="J20" s="13" t="str">
        <f ca="1">IF(ISNA(VLOOKUP(G20,花名册C:(D),2,FALSE)),"",VLOOKUP(G20,[1]花名册!C:D,2,FALSE))</f>
        <v>S18010</v>
      </c>
      <c r="K20" s="14"/>
    </row>
    <row r="21" ht="15.6" spans="1:11">
      <c r="A21" s="10">
        <v>2018</v>
      </c>
      <c r="B21" s="10" t="s">
        <v>96</v>
      </c>
      <c r="C21" s="11" t="s">
        <v>59</v>
      </c>
      <c r="D21" s="11" t="s">
        <v>58</v>
      </c>
      <c r="E21" s="11"/>
      <c r="F21" s="11"/>
      <c r="G21" s="10" t="s">
        <v>113</v>
      </c>
      <c r="H21" s="11">
        <v>1</v>
      </c>
      <c r="I21" s="15"/>
      <c r="J21" s="13" t="str">
        <f ca="1">IF(ISNA(VLOOKUP(G21,花名册C:(D),2,FALSE)),"",VLOOKUP(G21,[1]花名册!C:D,2,FALSE))</f>
        <v>S18013</v>
      </c>
      <c r="K21" s="14"/>
    </row>
    <row r="22" ht="15.6" spans="1:11">
      <c r="A22" s="10">
        <v>2018</v>
      </c>
      <c r="B22" s="10" t="s">
        <v>96</v>
      </c>
      <c r="C22" s="11" t="s">
        <v>59</v>
      </c>
      <c r="D22" s="11" t="s">
        <v>58</v>
      </c>
      <c r="E22" s="11"/>
      <c r="F22" s="11"/>
      <c r="G22" s="10" t="s">
        <v>114</v>
      </c>
      <c r="H22" s="11">
        <v>1</v>
      </c>
      <c r="I22" s="15"/>
      <c r="J22" s="13" t="str">
        <f ca="1">IF(ISNA(VLOOKUP(G22,花名册C:(D),2,FALSE)),"",VLOOKUP(G22,[1]花名册!C:D,2,FALSE))</f>
        <v>S18014</v>
      </c>
      <c r="K22" s="14"/>
    </row>
    <row r="23" ht="15.6" spans="1:11">
      <c r="A23" s="10">
        <v>2018</v>
      </c>
      <c r="B23" s="10" t="s">
        <v>96</v>
      </c>
      <c r="C23" s="11" t="s">
        <v>59</v>
      </c>
      <c r="D23" s="11" t="s">
        <v>58</v>
      </c>
      <c r="E23" s="11"/>
      <c r="F23" s="11"/>
      <c r="G23" s="10" t="s">
        <v>115</v>
      </c>
      <c r="H23" s="11">
        <v>1</v>
      </c>
      <c r="I23" s="15"/>
      <c r="J23" s="13" t="str">
        <f ca="1">IF(ISNA(VLOOKUP(G23,花名册C:(D),2,FALSE)),"",VLOOKUP(G23,[1]花名册!C:D,2,FALSE))</f>
        <v>S18016</v>
      </c>
      <c r="K23" s="14"/>
    </row>
    <row r="24" ht="15.6" spans="1:11">
      <c r="A24" s="10">
        <v>2018</v>
      </c>
      <c r="B24" s="10" t="s">
        <v>96</v>
      </c>
      <c r="C24" s="11" t="s">
        <v>59</v>
      </c>
      <c r="D24" s="11" t="s">
        <v>58</v>
      </c>
      <c r="E24" s="11"/>
      <c r="F24" s="11"/>
      <c r="G24" s="10" t="s">
        <v>116</v>
      </c>
      <c r="H24" s="11">
        <v>1</v>
      </c>
      <c r="I24" s="15"/>
      <c r="J24" s="13" t="str">
        <f ca="1">IF(ISNA(VLOOKUP(G24,花名册C:(D),2,FALSE)),"",VLOOKUP(G24,[1]花名册!C:D,2,FALSE))</f>
        <v>S18017</v>
      </c>
      <c r="K24" s="14"/>
    </row>
    <row r="25" ht="15.6" spans="1:11">
      <c r="A25" s="10">
        <v>2018</v>
      </c>
      <c r="B25" s="10" t="s">
        <v>96</v>
      </c>
      <c r="C25" s="11" t="s">
        <v>59</v>
      </c>
      <c r="D25" s="11" t="s">
        <v>58</v>
      </c>
      <c r="E25" s="11"/>
      <c r="F25" s="11"/>
      <c r="G25" s="10" t="s">
        <v>17</v>
      </c>
      <c r="H25" s="11">
        <v>1</v>
      </c>
      <c r="I25" s="15"/>
      <c r="J25" s="13">
        <f ca="1">IF(ISNA(VLOOKUP(G25,花名册C:(D),2,FALSE)),"",VLOOKUP(G25,[1]花名册!C:D,2,FALSE))</f>
        <v>0</v>
      </c>
      <c r="K25" s="14"/>
    </row>
    <row r="26" ht="15.6" spans="1:11">
      <c r="A26" s="10">
        <v>2018</v>
      </c>
      <c r="B26" s="10" t="s">
        <v>117</v>
      </c>
      <c r="C26" s="11" t="s">
        <v>60</v>
      </c>
      <c r="D26" s="11" t="s">
        <v>58</v>
      </c>
      <c r="E26" s="11"/>
      <c r="F26" s="11"/>
      <c r="G26" s="10" t="s">
        <v>97</v>
      </c>
      <c r="H26" s="11">
        <v>1</v>
      </c>
      <c r="I26" s="15"/>
      <c r="J26" s="13" t="str">
        <f ca="1">IF(ISNA(VLOOKUP(G26,花名册C:(D),2,FALSE)),"",VLOOKUP(G26,[1]花名册!C:D,2,FALSE))</f>
        <v>S18019</v>
      </c>
      <c r="K26" s="14"/>
    </row>
    <row r="27" ht="15.6" spans="1:11">
      <c r="A27" s="10">
        <v>2018</v>
      </c>
      <c r="B27" s="10" t="s">
        <v>117</v>
      </c>
      <c r="C27" s="11" t="s">
        <v>60</v>
      </c>
      <c r="D27" s="11" t="s">
        <v>58</v>
      </c>
      <c r="E27" s="11"/>
      <c r="F27" s="11"/>
      <c r="G27" s="10" t="s">
        <v>98</v>
      </c>
      <c r="H27" s="11">
        <v>1</v>
      </c>
      <c r="I27" s="15"/>
      <c r="J27" s="13" t="str">
        <f ca="1">IF(ISNA(VLOOKUP(G27,花名册C:(D),2,FALSE)),"",VLOOKUP(G27,[1]花名册!C:D,2,FALSE))</f>
        <v>S18022</v>
      </c>
      <c r="K27" s="14"/>
    </row>
    <row r="28" ht="15.6" spans="1:11">
      <c r="A28" s="10">
        <v>2018</v>
      </c>
      <c r="B28" s="10" t="s">
        <v>117</v>
      </c>
      <c r="C28" s="11" t="s">
        <v>60</v>
      </c>
      <c r="D28" s="11" t="s">
        <v>58</v>
      </c>
      <c r="E28" s="11"/>
      <c r="F28" s="11"/>
      <c r="G28" s="10" t="s">
        <v>99</v>
      </c>
      <c r="H28" s="11">
        <v>1</v>
      </c>
      <c r="I28" s="15"/>
      <c r="J28" s="13" t="str">
        <f ca="1">IF(ISNA(VLOOKUP(G28,花名册C:(D),2,FALSE)),"",VLOOKUP(G28,[1]花名册!C:D,2,FALSE))</f>
        <v>S18023</v>
      </c>
      <c r="K28" s="14"/>
    </row>
    <row r="29" ht="15.6" spans="1:11">
      <c r="A29" s="10">
        <v>2018</v>
      </c>
      <c r="B29" s="10" t="s">
        <v>117</v>
      </c>
      <c r="C29" s="11" t="s">
        <v>60</v>
      </c>
      <c r="D29" s="11" t="s">
        <v>58</v>
      </c>
      <c r="E29" s="11"/>
      <c r="F29" s="11"/>
      <c r="G29" s="10" t="s">
        <v>100</v>
      </c>
      <c r="H29" s="11">
        <v>1</v>
      </c>
      <c r="I29" s="15"/>
      <c r="J29" s="13" t="str">
        <f ca="1">IF(ISNA(VLOOKUP(G29,花名册C:(D),2,FALSE)),"",VLOOKUP(G29,[1]花名册!C:D,2,FALSE))</f>
        <v>S18024</v>
      </c>
      <c r="K29" s="14"/>
    </row>
    <row r="30" ht="17.4" spans="1:11">
      <c r="A30" s="10">
        <v>2018</v>
      </c>
      <c r="B30" s="10" t="s">
        <v>117</v>
      </c>
      <c r="C30" s="11" t="s">
        <v>60</v>
      </c>
      <c r="D30" s="11" t="s">
        <v>58</v>
      </c>
      <c r="E30" s="11"/>
      <c r="F30" s="11"/>
      <c r="G30" s="12" t="s">
        <v>101</v>
      </c>
      <c r="H30" s="11">
        <v>1</v>
      </c>
      <c r="I30" s="15"/>
      <c r="J30" s="13" t="str">
        <f ca="1">IF(ISNA(VLOOKUP(G30,花名册C:(D),2,FALSE)),"",VLOOKUP(G30,[1]花名册!C:D,2,FALSE))</f>
        <v>S18001</v>
      </c>
      <c r="K30" s="14"/>
    </row>
    <row r="31" ht="17.4" spans="1:11">
      <c r="A31" s="10">
        <v>2018</v>
      </c>
      <c r="B31" s="10" t="s">
        <v>117</v>
      </c>
      <c r="C31" s="11" t="s">
        <v>60</v>
      </c>
      <c r="D31" s="11" t="s">
        <v>58</v>
      </c>
      <c r="E31" s="11"/>
      <c r="F31" s="11"/>
      <c r="G31" s="12" t="s">
        <v>102</v>
      </c>
      <c r="H31" s="11">
        <v>1</v>
      </c>
      <c r="I31" s="15"/>
      <c r="J31" s="13" t="str">
        <f ca="1">IF(ISNA(VLOOKUP(G31,花名册C:(D),2,FALSE)),"",VLOOKUP(G31,[1]花名册!C:D,2,FALSE))</f>
        <v>S18002</v>
      </c>
      <c r="K31" s="14"/>
    </row>
    <row r="32" ht="17.4" spans="1:11">
      <c r="A32" s="10">
        <v>2018</v>
      </c>
      <c r="B32" s="10" t="s">
        <v>117</v>
      </c>
      <c r="C32" s="11" t="s">
        <v>60</v>
      </c>
      <c r="D32" s="11" t="s">
        <v>58</v>
      </c>
      <c r="E32" s="11"/>
      <c r="F32" s="11"/>
      <c r="G32" s="12" t="s">
        <v>103</v>
      </c>
      <c r="H32" s="11">
        <v>1</v>
      </c>
      <c r="I32" s="15"/>
      <c r="J32" s="13" t="str">
        <f ca="1">IF(ISNA(VLOOKUP(G32,花名册C:(D),2,FALSE)),"",VLOOKUP(G32,[1]花名册!C:D,2,FALSE))</f>
        <v>S18003</v>
      </c>
      <c r="K32" s="14"/>
    </row>
    <row r="33" ht="17.4" spans="1:11">
      <c r="A33" s="10">
        <v>2018</v>
      </c>
      <c r="B33" s="10" t="s">
        <v>117</v>
      </c>
      <c r="C33" s="11" t="s">
        <v>60</v>
      </c>
      <c r="D33" s="11" t="s">
        <v>58</v>
      </c>
      <c r="E33" s="11"/>
      <c r="F33" s="11"/>
      <c r="G33" s="12" t="s">
        <v>104</v>
      </c>
      <c r="H33" s="11">
        <v>1</v>
      </c>
      <c r="I33" s="15"/>
      <c r="J33" s="13" t="str">
        <f ca="1">IF(ISNA(VLOOKUP(G33,花名册C:(D),2,FALSE)),"",VLOOKUP(G33,[1]花名册!C:D,2,FALSE))</f>
        <v>S18009</v>
      </c>
      <c r="K33" s="14"/>
    </row>
    <row r="34" ht="15.6" spans="1:11">
      <c r="A34" s="10">
        <v>2018</v>
      </c>
      <c r="B34" s="10" t="s">
        <v>117</v>
      </c>
      <c r="C34" s="11" t="s">
        <v>60</v>
      </c>
      <c r="D34" s="11" t="s">
        <v>58</v>
      </c>
      <c r="E34" s="11"/>
      <c r="F34" s="11"/>
      <c r="G34" s="10" t="s">
        <v>105</v>
      </c>
      <c r="H34" s="11">
        <v>1</v>
      </c>
      <c r="I34" s="15"/>
      <c r="J34" s="13" t="str">
        <f ca="1">IF(ISNA(VLOOKUP(G34,花名册C:(D),2,FALSE)),"",VLOOKUP(G34,[1]花名册!C:D,2,FALSE))</f>
        <v>S18011</v>
      </c>
      <c r="K34" s="14"/>
    </row>
    <row r="35" ht="15.6" spans="1:11">
      <c r="A35" s="10">
        <v>2018</v>
      </c>
      <c r="B35" s="10" t="s">
        <v>117</v>
      </c>
      <c r="C35" s="11" t="s">
        <v>60</v>
      </c>
      <c r="D35" s="11" t="s">
        <v>58</v>
      </c>
      <c r="E35" s="11"/>
      <c r="F35" s="11"/>
      <c r="G35" s="10" t="s">
        <v>106</v>
      </c>
      <c r="H35" s="11">
        <v>1</v>
      </c>
      <c r="I35" s="15"/>
      <c r="J35" s="13" t="str">
        <f ca="1">IF(ISNA(VLOOKUP(G35,花名册C:(D),2,FALSE)),"",VLOOKUP(G35,[1]花名册!C:D,2,FALSE))</f>
        <v>S18012</v>
      </c>
      <c r="K35" s="14"/>
    </row>
    <row r="36" ht="15.6" spans="1:11">
      <c r="A36" s="10">
        <v>2018</v>
      </c>
      <c r="B36" s="10" t="s">
        <v>117</v>
      </c>
      <c r="C36" s="11" t="s">
        <v>60</v>
      </c>
      <c r="D36" s="11" t="s">
        <v>58</v>
      </c>
      <c r="E36" s="11"/>
      <c r="F36" s="11"/>
      <c r="G36" s="10" t="s">
        <v>107</v>
      </c>
      <c r="H36" s="11">
        <v>1</v>
      </c>
      <c r="I36" s="15"/>
      <c r="J36" s="13" t="str">
        <f ca="1">IF(ISNA(VLOOKUP(G36,花名册C:(D),2,FALSE)),"",VLOOKUP(G36,[1]花名册!C:D,2,FALSE))</f>
        <v>S18015</v>
      </c>
      <c r="K36" s="14"/>
    </row>
    <row r="37" ht="17.4" spans="1:11">
      <c r="A37" s="10">
        <v>2018</v>
      </c>
      <c r="B37" s="10" t="s">
        <v>117</v>
      </c>
      <c r="C37" s="11" t="s">
        <v>60</v>
      </c>
      <c r="D37" s="11" t="s">
        <v>58</v>
      </c>
      <c r="E37" s="11"/>
      <c r="F37" s="11"/>
      <c r="G37" s="12" t="s">
        <v>108</v>
      </c>
      <c r="H37" s="11">
        <v>1</v>
      </c>
      <c r="I37" s="15"/>
      <c r="J37" s="13" t="str">
        <f ca="1">IF(ISNA(VLOOKUP(G37,花名册C:(D),2,FALSE)),"",VLOOKUP(G37,[1]花名册!C:D,2,FALSE))</f>
        <v>S18005</v>
      </c>
      <c r="K37" s="14"/>
    </row>
    <row r="38" ht="17.4" spans="1:11">
      <c r="A38" s="10">
        <v>2018</v>
      </c>
      <c r="B38" s="10" t="s">
        <v>117</v>
      </c>
      <c r="C38" s="11" t="s">
        <v>60</v>
      </c>
      <c r="D38" s="11" t="s">
        <v>58</v>
      </c>
      <c r="E38" s="11"/>
      <c r="F38" s="11"/>
      <c r="G38" s="12" t="s">
        <v>109</v>
      </c>
      <c r="H38" s="11">
        <v>1</v>
      </c>
      <c r="I38" s="15"/>
      <c r="J38" s="13" t="str">
        <f ca="1">IF(ISNA(VLOOKUP(G38,花名册C:(D),2,FALSE)),"",VLOOKUP(G38,[1]花名册!C:D,2,FALSE))</f>
        <v>S18004</v>
      </c>
      <c r="K38" s="14"/>
    </row>
    <row r="39" ht="15.6" spans="1:11">
      <c r="A39" s="10">
        <v>2018</v>
      </c>
      <c r="B39" s="10" t="s">
        <v>117</v>
      </c>
      <c r="C39" s="11" t="s">
        <v>60</v>
      </c>
      <c r="D39" s="11" t="s">
        <v>58</v>
      </c>
      <c r="E39" s="11"/>
      <c r="F39" s="11"/>
      <c r="G39" s="10" t="s">
        <v>7</v>
      </c>
      <c r="H39" s="11">
        <v>1</v>
      </c>
      <c r="I39" s="15"/>
      <c r="J39" s="13">
        <f ca="1">IF(ISNA(VLOOKUP(G39,花名册C:(D),2,FALSE)),"",VLOOKUP(G39,[1]花名册!C:D,2,FALSE))</f>
        <v>0</v>
      </c>
      <c r="K39" s="14"/>
    </row>
    <row r="40" ht="17.4" spans="1:11">
      <c r="A40" s="10">
        <v>2018</v>
      </c>
      <c r="B40" s="10" t="s">
        <v>117</v>
      </c>
      <c r="C40" s="11" t="s">
        <v>60</v>
      </c>
      <c r="D40" s="11" t="s">
        <v>58</v>
      </c>
      <c r="E40" s="11"/>
      <c r="F40" s="11"/>
      <c r="G40" s="12" t="s">
        <v>110</v>
      </c>
      <c r="H40" s="11">
        <v>1</v>
      </c>
      <c r="I40" s="15"/>
      <c r="J40" s="13" t="str">
        <f ca="1">IF(ISNA(VLOOKUP(G40,花名册C:(D),2,FALSE)),"",VLOOKUP(G40,[1]花名册!C:D,2,FALSE))</f>
        <v>S18006</v>
      </c>
      <c r="K40" s="14"/>
    </row>
    <row r="41" ht="17.4" spans="1:11">
      <c r="A41" s="10">
        <v>2018</v>
      </c>
      <c r="B41" s="10" t="s">
        <v>117</v>
      </c>
      <c r="C41" s="11" t="s">
        <v>60</v>
      </c>
      <c r="D41" s="11" t="s">
        <v>58</v>
      </c>
      <c r="E41" s="11"/>
      <c r="F41" s="11"/>
      <c r="G41" s="12" t="s">
        <v>111</v>
      </c>
      <c r="H41" s="11">
        <v>1</v>
      </c>
      <c r="I41" s="15"/>
      <c r="J41" s="13" t="str">
        <f ca="1">IF(ISNA(VLOOKUP(G41,花名册C:(D),2,FALSE)),"",VLOOKUP(G41,[1]花名册!C:D,2,FALSE))</f>
        <v>S18008</v>
      </c>
      <c r="K41" s="14"/>
    </row>
    <row r="42" ht="17.4" spans="1:11">
      <c r="A42" s="10">
        <v>2018</v>
      </c>
      <c r="B42" s="10" t="s">
        <v>117</v>
      </c>
      <c r="C42" s="11" t="s">
        <v>60</v>
      </c>
      <c r="D42" s="11" t="s">
        <v>58</v>
      </c>
      <c r="E42" s="11"/>
      <c r="F42" s="11"/>
      <c r="G42" s="12" t="s">
        <v>16</v>
      </c>
      <c r="H42" s="11">
        <v>1</v>
      </c>
      <c r="I42" s="15"/>
      <c r="J42" s="13">
        <f ca="1">IF(ISNA(VLOOKUP(G42,花名册C:(D),2,FALSE)),"",VLOOKUP(G42,[1]花名册!C:D,2,FALSE))</f>
        <v>0</v>
      </c>
      <c r="K42" s="14"/>
    </row>
    <row r="43" ht="17.4" spans="1:11">
      <c r="A43" s="10">
        <v>2018</v>
      </c>
      <c r="B43" s="10" t="s">
        <v>117</v>
      </c>
      <c r="C43" s="11" t="s">
        <v>60</v>
      </c>
      <c r="D43" s="11" t="s">
        <v>58</v>
      </c>
      <c r="E43" s="11"/>
      <c r="F43" s="11"/>
      <c r="G43" s="12" t="s">
        <v>15</v>
      </c>
      <c r="H43" s="11">
        <v>1</v>
      </c>
      <c r="I43" s="15"/>
      <c r="J43" s="13">
        <f ca="1">IF(ISNA(VLOOKUP(G43,花名册C:(D),2,FALSE)),"",VLOOKUP(G43,[1]花名册!C:D,2,FALSE))</f>
        <v>0</v>
      </c>
      <c r="K43" s="14"/>
    </row>
    <row r="44" ht="15.6" spans="1:11">
      <c r="A44" s="10">
        <v>2018</v>
      </c>
      <c r="B44" s="10" t="s">
        <v>117</v>
      </c>
      <c r="C44" s="11" t="s">
        <v>60</v>
      </c>
      <c r="D44" s="11" t="s">
        <v>58</v>
      </c>
      <c r="E44" s="11"/>
      <c r="F44" s="11"/>
      <c r="G44" s="10" t="s">
        <v>112</v>
      </c>
      <c r="H44" s="11">
        <v>1</v>
      </c>
      <c r="I44" s="15"/>
      <c r="J44" s="13" t="str">
        <f ca="1">IF(ISNA(VLOOKUP(G44,花名册C:(D),2,FALSE)),"",VLOOKUP(G44,[1]花名册!C:D,2,FALSE))</f>
        <v>S18010</v>
      </c>
      <c r="K44" s="14"/>
    </row>
    <row r="45" ht="15.6" spans="1:11">
      <c r="A45" s="10">
        <v>2018</v>
      </c>
      <c r="B45" s="10" t="s">
        <v>117</v>
      </c>
      <c r="C45" s="11" t="s">
        <v>60</v>
      </c>
      <c r="D45" s="11" t="s">
        <v>58</v>
      </c>
      <c r="E45" s="11"/>
      <c r="F45" s="11"/>
      <c r="G45" s="10" t="s">
        <v>113</v>
      </c>
      <c r="H45" s="11">
        <v>1</v>
      </c>
      <c r="I45" s="15"/>
      <c r="J45" s="13" t="str">
        <f ca="1">IF(ISNA(VLOOKUP(G45,花名册C:(D),2,FALSE)),"",VLOOKUP(G45,[1]花名册!C:D,2,FALSE))</f>
        <v>S18013</v>
      </c>
      <c r="K45" s="14"/>
    </row>
    <row r="46" ht="15.6" spans="1:11">
      <c r="A46" s="10">
        <v>2018</v>
      </c>
      <c r="B46" s="10" t="s">
        <v>117</v>
      </c>
      <c r="C46" s="11" t="s">
        <v>60</v>
      </c>
      <c r="D46" s="11" t="s">
        <v>58</v>
      </c>
      <c r="E46" s="11"/>
      <c r="F46" s="11"/>
      <c r="G46" s="10" t="s">
        <v>114</v>
      </c>
      <c r="H46" s="11">
        <v>1</v>
      </c>
      <c r="I46" s="15"/>
      <c r="J46" s="13" t="str">
        <f ca="1">IF(ISNA(VLOOKUP(G46,花名册C:(D),2,FALSE)),"",VLOOKUP(G46,[1]花名册!C:D,2,FALSE))</f>
        <v>S18014</v>
      </c>
      <c r="K46" s="14"/>
    </row>
    <row r="47" ht="15.6" spans="1:11">
      <c r="A47" s="10">
        <v>2018</v>
      </c>
      <c r="B47" s="10" t="s">
        <v>117</v>
      </c>
      <c r="C47" s="11" t="s">
        <v>60</v>
      </c>
      <c r="D47" s="11" t="s">
        <v>58</v>
      </c>
      <c r="E47" s="11"/>
      <c r="F47" s="11"/>
      <c r="G47" s="10" t="s">
        <v>115</v>
      </c>
      <c r="H47" s="11">
        <v>1</v>
      </c>
      <c r="I47" s="15"/>
      <c r="J47" s="13" t="str">
        <f ca="1">IF(ISNA(VLOOKUP(G47,花名册C:(D),2,FALSE)),"",VLOOKUP(G47,[1]花名册!C:D,2,FALSE))</f>
        <v>S18016</v>
      </c>
      <c r="K47" s="14"/>
    </row>
    <row r="48" ht="15.6" spans="1:11">
      <c r="A48" s="10">
        <v>2018</v>
      </c>
      <c r="B48" s="10" t="s">
        <v>117</v>
      </c>
      <c r="C48" s="11" t="s">
        <v>60</v>
      </c>
      <c r="D48" s="11" t="s">
        <v>58</v>
      </c>
      <c r="E48" s="11"/>
      <c r="F48" s="11"/>
      <c r="G48" s="10" t="s">
        <v>116</v>
      </c>
      <c r="H48" s="11">
        <v>1</v>
      </c>
      <c r="I48" s="15"/>
      <c r="J48" s="13" t="str">
        <f ca="1">IF(ISNA(VLOOKUP(G48,花名册C:(D),2,FALSE)),"",VLOOKUP(G48,[1]花名册!C:D,2,FALSE))</f>
        <v>S18017</v>
      </c>
      <c r="K48" s="14"/>
    </row>
    <row r="49" ht="15.6" spans="1:11">
      <c r="A49" s="10">
        <v>2018</v>
      </c>
      <c r="B49" s="10" t="s">
        <v>117</v>
      </c>
      <c r="C49" s="11" t="s">
        <v>60</v>
      </c>
      <c r="D49" s="11" t="s">
        <v>58</v>
      </c>
      <c r="E49" s="11"/>
      <c r="F49" s="11"/>
      <c r="G49" s="10" t="s">
        <v>17</v>
      </c>
      <c r="H49" s="11">
        <v>1</v>
      </c>
      <c r="I49" s="15"/>
      <c r="J49" s="13">
        <f ca="1">IF(ISNA(VLOOKUP(G49,花名册C:(D),2,FALSE)),"",VLOOKUP(G49,[1]花名册!C:D,2,FALSE))</f>
        <v>0</v>
      </c>
      <c r="K49" s="14"/>
    </row>
    <row r="50" ht="15.6" spans="1:11">
      <c r="A50" s="10">
        <v>2018</v>
      </c>
      <c r="B50" s="10" t="s">
        <v>118</v>
      </c>
      <c r="C50" s="11" t="s">
        <v>61</v>
      </c>
      <c r="D50" s="11" t="s">
        <v>58</v>
      </c>
      <c r="E50" s="11"/>
      <c r="F50" s="11"/>
      <c r="G50" s="10" t="s">
        <v>97</v>
      </c>
      <c r="H50" s="11">
        <v>1</v>
      </c>
      <c r="I50" s="15"/>
      <c r="J50" s="13" t="str">
        <f ca="1">IF(ISNA(VLOOKUP(G50,花名册C:(D),2,FALSE)),"",VLOOKUP(G50,[1]花名册!C:D,2,FALSE))</f>
        <v>S18019</v>
      </c>
      <c r="K50" s="14"/>
    </row>
    <row r="51" ht="15.6" spans="1:11">
      <c r="A51" s="10">
        <v>2018</v>
      </c>
      <c r="B51" s="10" t="s">
        <v>118</v>
      </c>
      <c r="C51" s="11" t="s">
        <v>61</v>
      </c>
      <c r="D51" s="11" t="s">
        <v>58</v>
      </c>
      <c r="E51" s="11"/>
      <c r="F51" s="11"/>
      <c r="G51" s="10" t="s">
        <v>98</v>
      </c>
      <c r="H51" s="11">
        <v>1</v>
      </c>
      <c r="I51" s="15"/>
      <c r="J51" s="13" t="str">
        <f ca="1">IF(ISNA(VLOOKUP(G51,花名册C:(D),2,FALSE)),"",VLOOKUP(G51,[1]花名册!C:D,2,FALSE))</f>
        <v>S18022</v>
      </c>
      <c r="K51" s="14"/>
    </row>
    <row r="52" ht="15.6" spans="1:11">
      <c r="A52" s="10">
        <v>2018</v>
      </c>
      <c r="B52" s="10" t="s">
        <v>118</v>
      </c>
      <c r="C52" s="11" t="s">
        <v>61</v>
      </c>
      <c r="D52" s="11" t="s">
        <v>58</v>
      </c>
      <c r="E52" s="11"/>
      <c r="F52" s="11"/>
      <c r="G52" s="10" t="s">
        <v>99</v>
      </c>
      <c r="H52" s="11">
        <v>1</v>
      </c>
      <c r="I52" s="15"/>
      <c r="J52" s="13" t="str">
        <f ca="1">IF(ISNA(VLOOKUP(G52,花名册C:(D),2,FALSE)),"",VLOOKUP(G52,[1]花名册!C:D,2,FALSE))</f>
        <v>S18023</v>
      </c>
      <c r="K52" s="14"/>
    </row>
    <row r="53" ht="15.6" spans="1:11">
      <c r="A53" s="10">
        <v>2018</v>
      </c>
      <c r="B53" s="10" t="s">
        <v>118</v>
      </c>
      <c r="C53" s="11" t="s">
        <v>61</v>
      </c>
      <c r="D53" s="11" t="s">
        <v>58</v>
      </c>
      <c r="E53" s="11"/>
      <c r="F53" s="11"/>
      <c r="G53" s="10" t="s">
        <v>100</v>
      </c>
      <c r="H53" s="11">
        <v>1</v>
      </c>
      <c r="I53" s="15"/>
      <c r="J53" s="13" t="str">
        <f ca="1">IF(ISNA(VLOOKUP(G53,花名册C:(D),2,FALSE)),"",VLOOKUP(G53,[1]花名册!C:D,2,FALSE))</f>
        <v>S18024</v>
      </c>
      <c r="K53" s="14"/>
    </row>
    <row r="54" ht="17.4" spans="1:11">
      <c r="A54" s="10">
        <v>2018</v>
      </c>
      <c r="B54" s="10" t="s">
        <v>118</v>
      </c>
      <c r="C54" s="11" t="s">
        <v>61</v>
      </c>
      <c r="D54" s="11" t="s">
        <v>58</v>
      </c>
      <c r="E54" s="11"/>
      <c r="F54" s="11"/>
      <c r="G54" s="12" t="s">
        <v>101</v>
      </c>
      <c r="H54" s="11">
        <v>1</v>
      </c>
      <c r="I54" s="15"/>
      <c r="J54" s="13" t="str">
        <f ca="1">IF(ISNA(VLOOKUP(G54,花名册C:(D),2,FALSE)),"",VLOOKUP(G54,[1]花名册!C:D,2,FALSE))</f>
        <v>S18001</v>
      </c>
      <c r="K54" s="14"/>
    </row>
    <row r="55" ht="17.4" spans="1:11">
      <c r="A55" s="10">
        <v>2018</v>
      </c>
      <c r="B55" s="10" t="s">
        <v>118</v>
      </c>
      <c r="C55" s="11" t="s">
        <v>61</v>
      </c>
      <c r="D55" s="11" t="s">
        <v>58</v>
      </c>
      <c r="E55" s="11"/>
      <c r="F55" s="11"/>
      <c r="G55" s="12" t="s">
        <v>102</v>
      </c>
      <c r="H55" s="11">
        <v>1</v>
      </c>
      <c r="I55" s="15"/>
      <c r="J55" s="13" t="str">
        <f ca="1">IF(ISNA(VLOOKUP(G55,花名册C:(D),2,FALSE)),"",VLOOKUP(G55,[1]花名册!C:D,2,FALSE))</f>
        <v>S18002</v>
      </c>
      <c r="K55" s="14"/>
    </row>
    <row r="56" ht="17.4" spans="1:11">
      <c r="A56" s="10">
        <v>2018</v>
      </c>
      <c r="B56" s="10" t="s">
        <v>118</v>
      </c>
      <c r="C56" s="11" t="s">
        <v>61</v>
      </c>
      <c r="D56" s="11" t="s">
        <v>58</v>
      </c>
      <c r="E56" s="11"/>
      <c r="F56" s="11"/>
      <c r="G56" s="12" t="s">
        <v>103</v>
      </c>
      <c r="H56" s="11">
        <v>1</v>
      </c>
      <c r="I56" s="15"/>
      <c r="J56" s="13" t="str">
        <f ca="1">IF(ISNA(VLOOKUP(G56,花名册C:(D),2,FALSE)),"",VLOOKUP(G56,[1]花名册!C:D,2,FALSE))</f>
        <v>S18003</v>
      </c>
      <c r="K56" s="14"/>
    </row>
    <row r="57" ht="17.4" spans="1:11">
      <c r="A57" s="10">
        <v>2018</v>
      </c>
      <c r="B57" s="10" t="s">
        <v>118</v>
      </c>
      <c r="C57" s="11" t="s">
        <v>61</v>
      </c>
      <c r="D57" s="11" t="s">
        <v>58</v>
      </c>
      <c r="E57" s="11"/>
      <c r="F57" s="11"/>
      <c r="G57" s="12" t="s">
        <v>104</v>
      </c>
      <c r="H57" s="11">
        <v>1</v>
      </c>
      <c r="I57" s="15"/>
      <c r="J57" s="13" t="str">
        <f ca="1">IF(ISNA(VLOOKUP(G57,花名册C:(D),2,FALSE)),"",VLOOKUP(G57,[1]花名册!C:D,2,FALSE))</f>
        <v>S18009</v>
      </c>
      <c r="K57" s="14"/>
    </row>
    <row r="58" ht="15.6" spans="1:11">
      <c r="A58" s="10">
        <v>2018</v>
      </c>
      <c r="B58" s="10" t="s">
        <v>118</v>
      </c>
      <c r="C58" s="11" t="s">
        <v>61</v>
      </c>
      <c r="D58" s="11" t="s">
        <v>58</v>
      </c>
      <c r="E58" s="11"/>
      <c r="F58" s="11"/>
      <c r="G58" s="10" t="s">
        <v>105</v>
      </c>
      <c r="H58" s="11">
        <v>1</v>
      </c>
      <c r="I58" s="15"/>
      <c r="J58" s="13" t="str">
        <f ca="1">IF(ISNA(VLOOKUP(G58,花名册C:(D),2,FALSE)),"",VLOOKUP(G58,[1]花名册!C:D,2,FALSE))</f>
        <v>S18011</v>
      </c>
      <c r="K58" s="14"/>
    </row>
    <row r="59" ht="15.6" spans="1:11">
      <c r="A59" s="10">
        <v>2018</v>
      </c>
      <c r="B59" s="10" t="s">
        <v>118</v>
      </c>
      <c r="C59" s="11" t="s">
        <v>61</v>
      </c>
      <c r="D59" s="11" t="s">
        <v>58</v>
      </c>
      <c r="E59" s="11"/>
      <c r="F59" s="11"/>
      <c r="G59" s="10" t="s">
        <v>106</v>
      </c>
      <c r="H59" s="11">
        <v>1</v>
      </c>
      <c r="I59" s="15"/>
      <c r="J59" s="13" t="str">
        <f ca="1">IF(ISNA(VLOOKUP(G59,花名册C:(D),2,FALSE)),"",VLOOKUP(G59,[1]花名册!C:D,2,FALSE))</f>
        <v>S18012</v>
      </c>
      <c r="K59" s="14"/>
    </row>
    <row r="60" ht="15.6" spans="1:11">
      <c r="A60" s="10">
        <v>2018</v>
      </c>
      <c r="B60" s="10" t="s">
        <v>118</v>
      </c>
      <c r="C60" s="11" t="s">
        <v>61</v>
      </c>
      <c r="D60" s="11" t="s">
        <v>58</v>
      </c>
      <c r="E60" s="11"/>
      <c r="F60" s="11"/>
      <c r="G60" s="10" t="s">
        <v>107</v>
      </c>
      <c r="H60" s="11">
        <v>1</v>
      </c>
      <c r="I60" s="15"/>
      <c r="J60" s="13" t="str">
        <f ca="1">IF(ISNA(VLOOKUP(G60,花名册C:(D),2,FALSE)),"",VLOOKUP(G60,[1]花名册!C:D,2,FALSE))</f>
        <v>S18015</v>
      </c>
      <c r="K60" s="14"/>
    </row>
    <row r="61" ht="17.4" spans="1:11">
      <c r="A61" s="10">
        <v>2018</v>
      </c>
      <c r="B61" s="10" t="s">
        <v>118</v>
      </c>
      <c r="C61" s="11" t="s">
        <v>61</v>
      </c>
      <c r="D61" s="11" t="s">
        <v>58</v>
      </c>
      <c r="E61" s="11"/>
      <c r="F61" s="11"/>
      <c r="G61" s="12" t="s">
        <v>108</v>
      </c>
      <c r="H61" s="11">
        <v>1</v>
      </c>
      <c r="I61" s="15"/>
      <c r="J61" s="13" t="str">
        <f ca="1">IF(ISNA(VLOOKUP(G61,花名册C:(D),2,FALSE)),"",VLOOKUP(G61,[1]花名册!C:D,2,FALSE))</f>
        <v>S18005</v>
      </c>
      <c r="K61" s="14"/>
    </row>
    <row r="62" ht="17.4" spans="1:11">
      <c r="A62" s="10">
        <v>2018</v>
      </c>
      <c r="B62" s="10" t="s">
        <v>118</v>
      </c>
      <c r="C62" s="11" t="s">
        <v>61</v>
      </c>
      <c r="D62" s="11" t="s">
        <v>58</v>
      </c>
      <c r="E62" s="11"/>
      <c r="F62" s="11"/>
      <c r="G62" s="12" t="s">
        <v>109</v>
      </c>
      <c r="H62" s="11">
        <v>1</v>
      </c>
      <c r="I62" s="15"/>
      <c r="J62" s="13" t="str">
        <f ca="1">IF(ISNA(VLOOKUP(G62,花名册C:(D),2,FALSE)),"",VLOOKUP(G62,[1]花名册!C:D,2,FALSE))</f>
        <v>S18004</v>
      </c>
      <c r="K62" s="14"/>
    </row>
    <row r="63" ht="15.6" spans="1:11">
      <c r="A63" s="10">
        <v>2018</v>
      </c>
      <c r="B63" s="10" t="s">
        <v>118</v>
      </c>
      <c r="C63" s="11" t="s">
        <v>61</v>
      </c>
      <c r="D63" s="11" t="s">
        <v>58</v>
      </c>
      <c r="E63" s="11"/>
      <c r="F63" s="11"/>
      <c r="G63" s="10" t="s">
        <v>7</v>
      </c>
      <c r="H63" s="11">
        <v>1</v>
      </c>
      <c r="I63" s="15"/>
      <c r="J63" s="13">
        <f ca="1">IF(ISNA(VLOOKUP(G63,花名册C:(D),2,FALSE)),"",VLOOKUP(G63,[1]花名册!C:D,2,FALSE))</f>
        <v>0</v>
      </c>
      <c r="K63" s="14"/>
    </row>
    <row r="64" ht="17.4" spans="1:11">
      <c r="A64" s="10">
        <v>2018</v>
      </c>
      <c r="B64" s="10" t="s">
        <v>118</v>
      </c>
      <c r="C64" s="11" t="s">
        <v>61</v>
      </c>
      <c r="D64" s="11" t="s">
        <v>58</v>
      </c>
      <c r="E64" s="11"/>
      <c r="F64" s="11"/>
      <c r="G64" s="12" t="s">
        <v>110</v>
      </c>
      <c r="H64" s="11">
        <v>1</v>
      </c>
      <c r="I64" s="15"/>
      <c r="J64" s="13" t="str">
        <f ca="1">IF(ISNA(VLOOKUP(G64,花名册C:(D),2,FALSE)),"",VLOOKUP(G64,[1]花名册!C:D,2,FALSE))</f>
        <v>S18006</v>
      </c>
      <c r="K64" s="14"/>
    </row>
    <row r="65" ht="17.4" spans="1:11">
      <c r="A65" s="10">
        <v>2018</v>
      </c>
      <c r="B65" s="10" t="s">
        <v>118</v>
      </c>
      <c r="C65" s="11" t="s">
        <v>61</v>
      </c>
      <c r="D65" s="11" t="s">
        <v>58</v>
      </c>
      <c r="E65" s="11"/>
      <c r="F65" s="11"/>
      <c r="G65" s="12" t="s">
        <v>111</v>
      </c>
      <c r="H65" s="11">
        <v>1</v>
      </c>
      <c r="I65" s="15"/>
      <c r="J65" s="13" t="str">
        <f ca="1">IF(ISNA(VLOOKUP(G65,花名册C:(D),2,FALSE)),"",VLOOKUP(G65,[1]花名册!C:D,2,FALSE))</f>
        <v>S18008</v>
      </c>
      <c r="K65" s="14"/>
    </row>
    <row r="66" ht="17.4" spans="1:11">
      <c r="A66" s="10">
        <v>2018</v>
      </c>
      <c r="B66" s="10" t="s">
        <v>118</v>
      </c>
      <c r="C66" s="11" t="s">
        <v>61</v>
      </c>
      <c r="D66" s="11" t="s">
        <v>58</v>
      </c>
      <c r="E66" s="11"/>
      <c r="F66" s="11"/>
      <c r="G66" s="12" t="s">
        <v>16</v>
      </c>
      <c r="H66" s="11">
        <v>1</v>
      </c>
      <c r="I66" s="15"/>
      <c r="J66" s="13">
        <f ca="1">IF(ISNA(VLOOKUP(G66,花名册C:(D),2,FALSE)),"",VLOOKUP(G66,[1]花名册!C:D,2,FALSE))</f>
        <v>0</v>
      </c>
      <c r="K66" s="14"/>
    </row>
    <row r="67" ht="17.4" spans="1:11">
      <c r="A67" s="10">
        <v>2018</v>
      </c>
      <c r="B67" s="10" t="s">
        <v>118</v>
      </c>
      <c r="C67" s="11" t="s">
        <v>61</v>
      </c>
      <c r="D67" s="11" t="s">
        <v>58</v>
      </c>
      <c r="E67" s="11"/>
      <c r="F67" s="11"/>
      <c r="G67" s="12" t="s">
        <v>15</v>
      </c>
      <c r="H67" s="11">
        <v>1</v>
      </c>
      <c r="I67" s="15"/>
      <c r="J67" s="13">
        <f ca="1">IF(ISNA(VLOOKUP(G67,花名册C:(D),2,FALSE)),"",VLOOKUP(G67,[1]花名册!C:D,2,FALSE))</f>
        <v>0</v>
      </c>
      <c r="K67" s="14"/>
    </row>
    <row r="68" ht="15.6" spans="1:11">
      <c r="A68" s="10">
        <v>2018</v>
      </c>
      <c r="B68" s="10" t="s">
        <v>118</v>
      </c>
      <c r="C68" s="11" t="s">
        <v>61</v>
      </c>
      <c r="D68" s="11" t="s">
        <v>58</v>
      </c>
      <c r="E68" s="11"/>
      <c r="F68" s="11"/>
      <c r="G68" s="10" t="s">
        <v>112</v>
      </c>
      <c r="H68" s="11">
        <v>1</v>
      </c>
      <c r="I68" s="15"/>
      <c r="J68" s="13" t="str">
        <f ca="1">IF(ISNA(VLOOKUP(G68,花名册C:(D),2,FALSE)),"",VLOOKUP(G68,[1]花名册!C:D,2,FALSE))</f>
        <v>S18010</v>
      </c>
      <c r="K68" s="14"/>
    </row>
    <row r="69" ht="15.6" spans="1:11">
      <c r="A69" s="10">
        <v>2018</v>
      </c>
      <c r="B69" s="10" t="s">
        <v>118</v>
      </c>
      <c r="C69" s="11" t="s">
        <v>61</v>
      </c>
      <c r="D69" s="11" t="s">
        <v>58</v>
      </c>
      <c r="E69" s="11"/>
      <c r="F69" s="11"/>
      <c r="G69" s="10" t="s">
        <v>113</v>
      </c>
      <c r="H69" s="11">
        <v>1</v>
      </c>
      <c r="I69" s="15"/>
      <c r="J69" s="13" t="str">
        <f ca="1">IF(ISNA(VLOOKUP(G69,花名册C:(D),2,FALSE)),"",VLOOKUP(G69,[1]花名册!C:D,2,FALSE))</f>
        <v>S18013</v>
      </c>
      <c r="K69" s="14"/>
    </row>
    <row r="70" ht="15.6" spans="1:11">
      <c r="A70" s="10">
        <v>2018</v>
      </c>
      <c r="B70" s="10" t="s">
        <v>118</v>
      </c>
      <c r="C70" s="11" t="s">
        <v>61</v>
      </c>
      <c r="D70" s="11" t="s">
        <v>58</v>
      </c>
      <c r="E70" s="11"/>
      <c r="F70" s="11"/>
      <c r="G70" s="10" t="s">
        <v>114</v>
      </c>
      <c r="H70" s="11">
        <v>1</v>
      </c>
      <c r="I70" s="15"/>
      <c r="J70" s="13" t="str">
        <f ca="1">IF(ISNA(VLOOKUP(G70,花名册C:(D),2,FALSE)),"",VLOOKUP(G70,[1]花名册!C:D,2,FALSE))</f>
        <v>S18014</v>
      </c>
      <c r="K70" s="14"/>
    </row>
    <row r="71" ht="15.6" spans="1:11">
      <c r="A71" s="10">
        <v>2018</v>
      </c>
      <c r="B71" s="10" t="s">
        <v>118</v>
      </c>
      <c r="C71" s="11" t="s">
        <v>61</v>
      </c>
      <c r="D71" s="11" t="s">
        <v>58</v>
      </c>
      <c r="E71" s="11"/>
      <c r="F71" s="11"/>
      <c r="G71" s="10" t="s">
        <v>115</v>
      </c>
      <c r="H71" s="11">
        <v>1</v>
      </c>
      <c r="I71" s="15"/>
      <c r="J71" s="13" t="str">
        <f ca="1">IF(ISNA(VLOOKUP(G71,花名册C:(D),2,FALSE)),"",VLOOKUP(G71,[1]花名册!C:D,2,FALSE))</f>
        <v>S18016</v>
      </c>
      <c r="K71" s="14"/>
    </row>
    <row r="72" ht="15.6" spans="1:11">
      <c r="A72" s="10">
        <v>2018</v>
      </c>
      <c r="B72" s="10" t="s">
        <v>118</v>
      </c>
      <c r="C72" s="11" t="s">
        <v>61</v>
      </c>
      <c r="D72" s="11" t="s">
        <v>58</v>
      </c>
      <c r="E72" s="11"/>
      <c r="F72" s="11"/>
      <c r="G72" s="10" t="s">
        <v>116</v>
      </c>
      <c r="H72" s="11">
        <v>1</v>
      </c>
      <c r="I72" s="15"/>
      <c r="J72" s="13" t="str">
        <f ca="1">IF(ISNA(VLOOKUP(G72,花名册C:(D),2,FALSE)),"",VLOOKUP(G72,[1]花名册!C:D,2,FALSE))</f>
        <v>S18017</v>
      </c>
      <c r="K72" s="14"/>
    </row>
    <row r="73" ht="15.6" spans="1:11">
      <c r="A73" s="10">
        <v>2018</v>
      </c>
      <c r="B73" s="10" t="s">
        <v>118</v>
      </c>
      <c r="C73" s="11" t="s">
        <v>61</v>
      </c>
      <c r="D73" s="11" t="s">
        <v>58</v>
      </c>
      <c r="E73" s="11"/>
      <c r="F73" s="11"/>
      <c r="G73" s="10" t="s">
        <v>17</v>
      </c>
      <c r="H73" s="11">
        <v>1</v>
      </c>
      <c r="I73" s="15"/>
      <c r="J73" s="13">
        <f ca="1">IF(ISNA(VLOOKUP(G73,花名册C:(D),2,FALSE)),"",VLOOKUP(G73,[1]花名册!C:D,2,FALSE))</f>
        <v>0</v>
      </c>
      <c r="K73" s="14"/>
    </row>
    <row r="74" ht="15.6" spans="1:11">
      <c r="A74" s="10">
        <v>2018</v>
      </c>
      <c r="B74" s="10" t="s">
        <v>119</v>
      </c>
      <c r="C74" s="11" t="s">
        <v>62</v>
      </c>
      <c r="D74" s="11" t="s">
        <v>58</v>
      </c>
      <c r="E74" s="11"/>
      <c r="F74" s="11"/>
      <c r="G74" s="10" t="s">
        <v>97</v>
      </c>
      <c r="H74" s="11">
        <v>1</v>
      </c>
      <c r="I74" s="15"/>
      <c r="J74" s="13" t="str">
        <f ca="1">IF(ISNA(VLOOKUP(G74,花名册C:(D),2,FALSE)),"",VLOOKUP(G74,[1]花名册!C:D,2,FALSE))</f>
        <v>S18019</v>
      </c>
      <c r="K74" s="14"/>
    </row>
    <row r="75" ht="15.6" spans="1:11">
      <c r="A75" s="10">
        <v>2018</v>
      </c>
      <c r="B75" s="10" t="s">
        <v>119</v>
      </c>
      <c r="C75" s="11" t="s">
        <v>62</v>
      </c>
      <c r="D75" s="11" t="s">
        <v>58</v>
      </c>
      <c r="E75" s="11"/>
      <c r="F75" s="11"/>
      <c r="G75" s="10" t="s">
        <v>98</v>
      </c>
      <c r="H75" s="11">
        <v>1</v>
      </c>
      <c r="I75" s="15"/>
      <c r="J75" s="13" t="str">
        <f ca="1">IF(ISNA(VLOOKUP(G75,花名册C:(D),2,FALSE)),"",VLOOKUP(G75,[1]花名册!C:D,2,FALSE))</f>
        <v>S18022</v>
      </c>
      <c r="K75" s="14"/>
    </row>
    <row r="76" ht="15.6" spans="1:11">
      <c r="A76" s="10">
        <v>2018</v>
      </c>
      <c r="B76" s="10" t="s">
        <v>119</v>
      </c>
      <c r="C76" s="11" t="s">
        <v>62</v>
      </c>
      <c r="D76" s="11" t="s">
        <v>58</v>
      </c>
      <c r="E76" s="11"/>
      <c r="F76" s="11"/>
      <c r="G76" s="10" t="s">
        <v>99</v>
      </c>
      <c r="H76" s="11">
        <v>1</v>
      </c>
      <c r="I76" s="15"/>
      <c r="J76" s="13" t="str">
        <f ca="1">IF(ISNA(VLOOKUP(G76,花名册C:(D),2,FALSE)),"",VLOOKUP(G76,[1]花名册!C:D,2,FALSE))</f>
        <v>S18023</v>
      </c>
      <c r="K76" s="14"/>
    </row>
    <row r="77" ht="15.6" spans="1:11">
      <c r="A77" s="10">
        <v>2018</v>
      </c>
      <c r="B77" s="10" t="s">
        <v>119</v>
      </c>
      <c r="C77" s="11" t="s">
        <v>62</v>
      </c>
      <c r="D77" s="11" t="s">
        <v>58</v>
      </c>
      <c r="E77" s="11"/>
      <c r="F77" s="11"/>
      <c r="G77" s="10" t="s">
        <v>100</v>
      </c>
      <c r="H77" s="11">
        <v>1</v>
      </c>
      <c r="I77" s="15"/>
      <c r="J77" s="13" t="str">
        <f ca="1">IF(ISNA(VLOOKUP(G77,花名册C:(D),2,FALSE)),"",VLOOKUP(G77,[1]花名册!C:D,2,FALSE))</f>
        <v>S18024</v>
      </c>
      <c r="K77" s="14"/>
    </row>
    <row r="78" ht="17.4" spans="1:11">
      <c r="A78" s="10">
        <v>2018</v>
      </c>
      <c r="B78" s="10" t="s">
        <v>119</v>
      </c>
      <c r="C78" s="11" t="s">
        <v>62</v>
      </c>
      <c r="D78" s="11" t="s">
        <v>58</v>
      </c>
      <c r="E78" s="11"/>
      <c r="F78" s="11"/>
      <c r="G78" s="12" t="s">
        <v>101</v>
      </c>
      <c r="H78" s="11">
        <v>1</v>
      </c>
      <c r="I78" s="15"/>
      <c r="J78" s="13" t="str">
        <f ca="1">IF(ISNA(VLOOKUP(G78,花名册C:(D),2,FALSE)),"",VLOOKUP(G78,[1]花名册!C:D,2,FALSE))</f>
        <v>S18001</v>
      </c>
      <c r="K78" s="14"/>
    </row>
    <row r="79" ht="17.4" spans="1:11">
      <c r="A79" s="10">
        <v>2018</v>
      </c>
      <c r="B79" s="10" t="s">
        <v>119</v>
      </c>
      <c r="C79" s="11" t="s">
        <v>62</v>
      </c>
      <c r="D79" s="11" t="s">
        <v>58</v>
      </c>
      <c r="E79" s="11"/>
      <c r="F79" s="11"/>
      <c r="G79" s="12" t="s">
        <v>102</v>
      </c>
      <c r="H79" s="11">
        <v>1</v>
      </c>
      <c r="I79" s="15"/>
      <c r="J79" s="13" t="str">
        <f ca="1">IF(ISNA(VLOOKUP(G79,花名册C:(D),2,FALSE)),"",VLOOKUP(G79,[1]花名册!C:D,2,FALSE))</f>
        <v>S18002</v>
      </c>
      <c r="K79" s="14"/>
    </row>
    <row r="80" ht="17.4" spans="1:11">
      <c r="A80" s="10">
        <v>2018</v>
      </c>
      <c r="B80" s="10" t="s">
        <v>119</v>
      </c>
      <c r="C80" s="11" t="s">
        <v>62</v>
      </c>
      <c r="D80" s="11" t="s">
        <v>58</v>
      </c>
      <c r="E80" s="11"/>
      <c r="F80" s="11"/>
      <c r="G80" s="12" t="s">
        <v>103</v>
      </c>
      <c r="H80" s="11">
        <v>1</v>
      </c>
      <c r="I80" s="15"/>
      <c r="J80" s="13" t="str">
        <f ca="1">IF(ISNA(VLOOKUP(G80,花名册C:(D),2,FALSE)),"",VLOOKUP(G80,[1]花名册!C:D,2,FALSE))</f>
        <v>S18003</v>
      </c>
      <c r="K80" s="14"/>
    </row>
    <row r="81" ht="17.4" spans="1:11">
      <c r="A81" s="10">
        <v>2018</v>
      </c>
      <c r="B81" s="10" t="s">
        <v>119</v>
      </c>
      <c r="C81" s="11" t="s">
        <v>62</v>
      </c>
      <c r="D81" s="11" t="s">
        <v>58</v>
      </c>
      <c r="E81" s="11"/>
      <c r="F81" s="11"/>
      <c r="G81" s="12" t="s">
        <v>104</v>
      </c>
      <c r="H81" s="11">
        <v>1</v>
      </c>
      <c r="I81" s="15"/>
      <c r="J81" s="13" t="str">
        <f ca="1">IF(ISNA(VLOOKUP(G81,花名册C:(D),2,FALSE)),"",VLOOKUP(G81,[1]花名册!C:D,2,FALSE))</f>
        <v>S18009</v>
      </c>
      <c r="K81" s="14"/>
    </row>
    <row r="82" ht="15.6" spans="1:11">
      <c r="A82" s="10">
        <v>2018</v>
      </c>
      <c r="B82" s="10" t="s">
        <v>119</v>
      </c>
      <c r="C82" s="11" t="s">
        <v>62</v>
      </c>
      <c r="D82" s="11" t="s">
        <v>58</v>
      </c>
      <c r="E82" s="11"/>
      <c r="F82" s="11"/>
      <c r="G82" s="10" t="s">
        <v>105</v>
      </c>
      <c r="H82" s="11">
        <v>1</v>
      </c>
      <c r="I82" s="15"/>
      <c r="J82" s="13" t="str">
        <f ca="1">IF(ISNA(VLOOKUP(G82,花名册C:(D),2,FALSE)),"",VLOOKUP(G82,[1]花名册!C:D,2,FALSE))</f>
        <v>S18011</v>
      </c>
      <c r="K82" s="14"/>
    </row>
    <row r="83" ht="15.6" spans="1:11">
      <c r="A83" s="10">
        <v>2018</v>
      </c>
      <c r="B83" s="10" t="s">
        <v>119</v>
      </c>
      <c r="C83" s="11" t="s">
        <v>62</v>
      </c>
      <c r="D83" s="11" t="s">
        <v>58</v>
      </c>
      <c r="E83" s="11"/>
      <c r="F83" s="11"/>
      <c r="G83" s="10" t="s">
        <v>106</v>
      </c>
      <c r="H83" s="11">
        <v>1</v>
      </c>
      <c r="I83" s="15"/>
      <c r="J83" s="13" t="str">
        <f ca="1">IF(ISNA(VLOOKUP(G83,花名册C:(D),2,FALSE)),"",VLOOKUP(G83,[1]花名册!C:D,2,FALSE))</f>
        <v>S18012</v>
      </c>
      <c r="K83" s="14"/>
    </row>
    <row r="84" ht="15.6" spans="1:11">
      <c r="A84" s="10">
        <v>2018</v>
      </c>
      <c r="B84" s="10" t="s">
        <v>119</v>
      </c>
      <c r="C84" s="11" t="s">
        <v>62</v>
      </c>
      <c r="D84" s="11" t="s">
        <v>58</v>
      </c>
      <c r="E84" s="11"/>
      <c r="F84" s="11"/>
      <c r="G84" s="10" t="s">
        <v>107</v>
      </c>
      <c r="H84" s="11">
        <v>1</v>
      </c>
      <c r="I84" s="15"/>
      <c r="J84" s="13" t="str">
        <f ca="1">IF(ISNA(VLOOKUP(G84,花名册C:(D),2,FALSE)),"",VLOOKUP(G84,[1]花名册!C:D,2,FALSE))</f>
        <v>S18015</v>
      </c>
      <c r="K84" s="14"/>
    </row>
    <row r="85" ht="17.4" spans="1:11">
      <c r="A85" s="10">
        <v>2018</v>
      </c>
      <c r="B85" s="10" t="s">
        <v>119</v>
      </c>
      <c r="C85" s="11" t="s">
        <v>62</v>
      </c>
      <c r="D85" s="11" t="s">
        <v>58</v>
      </c>
      <c r="E85" s="11"/>
      <c r="F85" s="11"/>
      <c r="G85" s="12" t="s">
        <v>108</v>
      </c>
      <c r="H85" s="11">
        <v>1</v>
      </c>
      <c r="I85" s="15"/>
      <c r="J85" s="13" t="str">
        <f ca="1">IF(ISNA(VLOOKUP(G85,花名册C:(D),2,FALSE)),"",VLOOKUP(G85,[1]花名册!C:D,2,FALSE))</f>
        <v>S18005</v>
      </c>
      <c r="K85" s="14"/>
    </row>
    <row r="86" ht="17.4" spans="1:11">
      <c r="A86" s="10">
        <v>2018</v>
      </c>
      <c r="B86" s="10" t="s">
        <v>119</v>
      </c>
      <c r="C86" s="11" t="s">
        <v>62</v>
      </c>
      <c r="D86" s="11" t="s">
        <v>58</v>
      </c>
      <c r="E86" s="11"/>
      <c r="F86" s="11"/>
      <c r="G86" s="12" t="s">
        <v>109</v>
      </c>
      <c r="H86" s="11">
        <v>1</v>
      </c>
      <c r="I86" s="15"/>
      <c r="J86" s="13" t="str">
        <f ca="1">IF(ISNA(VLOOKUP(G86,花名册C:(D),2,FALSE)),"",VLOOKUP(G86,[1]花名册!C:D,2,FALSE))</f>
        <v>S18004</v>
      </c>
      <c r="K86" s="14"/>
    </row>
    <row r="87" ht="15.6" spans="1:11">
      <c r="A87" s="10">
        <v>2018</v>
      </c>
      <c r="B87" s="10" t="s">
        <v>119</v>
      </c>
      <c r="C87" s="11" t="s">
        <v>62</v>
      </c>
      <c r="D87" s="11" t="s">
        <v>58</v>
      </c>
      <c r="E87" s="11"/>
      <c r="F87" s="11"/>
      <c r="G87" s="10" t="s">
        <v>7</v>
      </c>
      <c r="H87" s="11">
        <v>1</v>
      </c>
      <c r="I87" s="15"/>
      <c r="J87" s="13">
        <f ca="1">IF(ISNA(VLOOKUP(G87,花名册C:(D),2,FALSE)),"",VLOOKUP(G87,[1]花名册!C:D,2,FALSE))</f>
        <v>0</v>
      </c>
      <c r="K87" s="14"/>
    </row>
    <row r="88" ht="17.4" spans="1:11">
      <c r="A88" s="10">
        <v>2018</v>
      </c>
      <c r="B88" s="10" t="s">
        <v>119</v>
      </c>
      <c r="C88" s="11" t="s">
        <v>62</v>
      </c>
      <c r="D88" s="11" t="s">
        <v>58</v>
      </c>
      <c r="E88" s="11"/>
      <c r="F88" s="11"/>
      <c r="G88" s="12" t="s">
        <v>110</v>
      </c>
      <c r="H88" s="11">
        <v>1</v>
      </c>
      <c r="I88" s="15"/>
      <c r="J88" s="13" t="str">
        <f ca="1">IF(ISNA(VLOOKUP(G88,花名册C:(D),2,FALSE)),"",VLOOKUP(G88,[1]花名册!C:D,2,FALSE))</f>
        <v>S18006</v>
      </c>
      <c r="K88" s="14"/>
    </row>
    <row r="89" ht="17.4" spans="1:11">
      <c r="A89" s="10">
        <v>2018</v>
      </c>
      <c r="B89" s="10" t="s">
        <v>119</v>
      </c>
      <c r="C89" s="11" t="s">
        <v>62</v>
      </c>
      <c r="D89" s="11" t="s">
        <v>58</v>
      </c>
      <c r="E89" s="11"/>
      <c r="F89" s="11"/>
      <c r="G89" s="12" t="s">
        <v>111</v>
      </c>
      <c r="H89" s="11">
        <v>1</v>
      </c>
      <c r="I89" s="15"/>
      <c r="J89" s="13" t="str">
        <f ca="1">IF(ISNA(VLOOKUP(G89,花名册C:(D),2,FALSE)),"",VLOOKUP(G89,[1]花名册!C:D,2,FALSE))</f>
        <v>S18008</v>
      </c>
      <c r="K89" s="14"/>
    </row>
    <row r="90" ht="17.4" spans="1:11">
      <c r="A90" s="10">
        <v>2018</v>
      </c>
      <c r="B90" s="10" t="s">
        <v>119</v>
      </c>
      <c r="C90" s="11" t="s">
        <v>62</v>
      </c>
      <c r="D90" s="11" t="s">
        <v>58</v>
      </c>
      <c r="E90" s="11"/>
      <c r="F90" s="11"/>
      <c r="G90" s="12" t="s">
        <v>16</v>
      </c>
      <c r="H90" s="11">
        <v>1</v>
      </c>
      <c r="I90" s="15"/>
      <c r="J90" s="13">
        <f ca="1">IF(ISNA(VLOOKUP(G90,花名册C:(D),2,FALSE)),"",VLOOKUP(G90,[1]花名册!C:D,2,FALSE))</f>
        <v>0</v>
      </c>
      <c r="K90" s="14"/>
    </row>
    <row r="91" ht="17.4" spans="1:11">
      <c r="A91" s="10">
        <v>2018</v>
      </c>
      <c r="B91" s="10" t="s">
        <v>119</v>
      </c>
      <c r="C91" s="11" t="s">
        <v>62</v>
      </c>
      <c r="D91" s="11" t="s">
        <v>58</v>
      </c>
      <c r="E91" s="11"/>
      <c r="F91" s="11"/>
      <c r="G91" s="12" t="s">
        <v>15</v>
      </c>
      <c r="H91" s="11">
        <v>1</v>
      </c>
      <c r="I91" s="15"/>
      <c r="J91" s="13">
        <f ca="1">IF(ISNA(VLOOKUP(G91,花名册C:(D),2,FALSE)),"",VLOOKUP(G91,[1]花名册!C:D,2,FALSE))</f>
        <v>0</v>
      </c>
      <c r="K91" s="14"/>
    </row>
    <row r="92" ht="15.6" spans="1:11">
      <c r="A92" s="10">
        <v>2018</v>
      </c>
      <c r="B92" s="10" t="s">
        <v>119</v>
      </c>
      <c r="C92" s="11" t="s">
        <v>62</v>
      </c>
      <c r="D92" s="11" t="s">
        <v>58</v>
      </c>
      <c r="E92" s="11"/>
      <c r="F92" s="11"/>
      <c r="G92" s="10" t="s">
        <v>112</v>
      </c>
      <c r="H92" s="11">
        <v>1</v>
      </c>
      <c r="I92" s="15"/>
      <c r="J92" s="13" t="str">
        <f ca="1">IF(ISNA(VLOOKUP(G92,花名册C:(D),2,FALSE)),"",VLOOKUP(G92,[1]花名册!C:D,2,FALSE))</f>
        <v>S18010</v>
      </c>
      <c r="K92" s="14"/>
    </row>
    <row r="93" ht="15.6" spans="1:11">
      <c r="A93" s="10">
        <v>2018</v>
      </c>
      <c r="B93" s="10" t="s">
        <v>119</v>
      </c>
      <c r="C93" s="11" t="s">
        <v>62</v>
      </c>
      <c r="D93" s="11" t="s">
        <v>58</v>
      </c>
      <c r="E93" s="11"/>
      <c r="F93" s="11"/>
      <c r="G93" s="10" t="s">
        <v>113</v>
      </c>
      <c r="H93" s="11">
        <v>1</v>
      </c>
      <c r="I93" s="15"/>
      <c r="J93" s="13" t="str">
        <f ca="1">IF(ISNA(VLOOKUP(G93,花名册C:(D),2,FALSE)),"",VLOOKUP(G93,[1]花名册!C:D,2,FALSE))</f>
        <v>S18013</v>
      </c>
      <c r="K93" s="14"/>
    </row>
    <row r="94" ht="15.6" spans="1:11">
      <c r="A94" s="10">
        <v>2018</v>
      </c>
      <c r="B94" s="10" t="s">
        <v>119</v>
      </c>
      <c r="C94" s="11" t="s">
        <v>62</v>
      </c>
      <c r="D94" s="11" t="s">
        <v>58</v>
      </c>
      <c r="E94" s="11"/>
      <c r="F94" s="11"/>
      <c r="G94" s="10" t="s">
        <v>114</v>
      </c>
      <c r="H94" s="11">
        <v>1</v>
      </c>
      <c r="I94" s="15"/>
      <c r="J94" s="13" t="str">
        <f ca="1">IF(ISNA(VLOOKUP(G94,花名册C:(D),2,FALSE)),"",VLOOKUP(G94,[1]花名册!C:D,2,FALSE))</f>
        <v>S18014</v>
      </c>
      <c r="K94" s="14"/>
    </row>
    <row r="95" ht="15.6" spans="1:11">
      <c r="A95" s="10">
        <v>2018</v>
      </c>
      <c r="B95" s="10" t="s">
        <v>119</v>
      </c>
      <c r="C95" s="11" t="s">
        <v>62</v>
      </c>
      <c r="D95" s="11" t="s">
        <v>58</v>
      </c>
      <c r="E95" s="11"/>
      <c r="F95" s="11"/>
      <c r="G95" s="10" t="s">
        <v>115</v>
      </c>
      <c r="H95" s="11">
        <v>1</v>
      </c>
      <c r="I95" s="15"/>
      <c r="J95" s="13" t="str">
        <f ca="1">IF(ISNA(VLOOKUP(G95,花名册C:(D),2,FALSE)),"",VLOOKUP(G95,[1]花名册!C:D,2,FALSE))</f>
        <v>S18016</v>
      </c>
      <c r="K95" s="14"/>
    </row>
    <row r="96" ht="15.6" spans="1:11">
      <c r="A96" s="10">
        <v>2018</v>
      </c>
      <c r="B96" s="10" t="s">
        <v>119</v>
      </c>
      <c r="C96" s="11" t="s">
        <v>62</v>
      </c>
      <c r="D96" s="11" t="s">
        <v>58</v>
      </c>
      <c r="E96" s="11"/>
      <c r="F96" s="11"/>
      <c r="G96" s="10" t="s">
        <v>116</v>
      </c>
      <c r="H96" s="11">
        <v>1</v>
      </c>
      <c r="I96" s="15"/>
      <c r="J96" s="13" t="str">
        <f ca="1">IF(ISNA(VLOOKUP(G96,花名册C:(D),2,FALSE)),"",VLOOKUP(G96,[1]花名册!C:D,2,FALSE))</f>
        <v>S18017</v>
      </c>
      <c r="K96" s="14"/>
    </row>
    <row r="97" ht="15.6" spans="1:11">
      <c r="A97" s="10">
        <v>2018</v>
      </c>
      <c r="B97" s="10" t="s">
        <v>119</v>
      </c>
      <c r="C97" s="11" t="s">
        <v>62</v>
      </c>
      <c r="D97" s="11" t="s">
        <v>58</v>
      </c>
      <c r="E97" s="11"/>
      <c r="F97" s="11"/>
      <c r="G97" s="10" t="s">
        <v>17</v>
      </c>
      <c r="H97" s="11">
        <v>1</v>
      </c>
      <c r="I97" s="15"/>
      <c r="J97" s="13">
        <f ca="1">IF(ISNA(VLOOKUP(G97,花名册C:(D),2,FALSE)),"",VLOOKUP(G97,[1]花名册!C:D,2,FALSE))</f>
        <v>0</v>
      </c>
      <c r="K97" s="14"/>
    </row>
    <row r="98" ht="15.6" spans="1:11">
      <c r="A98" s="10">
        <v>2018</v>
      </c>
      <c r="B98" s="10" t="s">
        <v>120</v>
      </c>
      <c r="C98" s="11" t="s">
        <v>63</v>
      </c>
      <c r="D98" s="11" t="s">
        <v>58</v>
      </c>
      <c r="E98" s="11"/>
      <c r="F98" s="11"/>
      <c r="G98" s="10" t="s">
        <v>97</v>
      </c>
      <c r="H98" s="11">
        <v>1</v>
      </c>
      <c r="I98" s="15"/>
      <c r="J98" s="13" t="str">
        <f ca="1">IF(ISNA(VLOOKUP(G98,花名册C:(D),2,FALSE)),"",VLOOKUP(G98,[1]花名册!C:D,2,FALSE))</f>
        <v>S18019</v>
      </c>
      <c r="K98" s="14"/>
    </row>
    <row r="99" ht="15.6" spans="1:11">
      <c r="A99" s="10">
        <v>2018</v>
      </c>
      <c r="B99" s="10" t="s">
        <v>120</v>
      </c>
      <c r="C99" s="11" t="s">
        <v>63</v>
      </c>
      <c r="D99" s="11" t="s">
        <v>58</v>
      </c>
      <c r="E99" s="11"/>
      <c r="F99" s="11"/>
      <c r="G99" s="10" t="s">
        <v>98</v>
      </c>
      <c r="H99" s="11">
        <v>1</v>
      </c>
      <c r="I99" s="15"/>
      <c r="J99" s="13" t="str">
        <f ca="1">IF(ISNA(VLOOKUP(G99,花名册C:(D),2,FALSE)),"",VLOOKUP(G99,[1]花名册!C:D,2,FALSE))</f>
        <v>S18022</v>
      </c>
      <c r="K99" s="14"/>
    </row>
    <row r="100" ht="15.6" spans="1:11">
      <c r="A100" s="10">
        <v>2018</v>
      </c>
      <c r="B100" s="10" t="s">
        <v>120</v>
      </c>
      <c r="C100" s="11" t="s">
        <v>63</v>
      </c>
      <c r="D100" s="11" t="s">
        <v>58</v>
      </c>
      <c r="E100" s="11"/>
      <c r="F100" s="11"/>
      <c r="G100" s="10" t="s">
        <v>99</v>
      </c>
      <c r="H100" s="11">
        <v>1</v>
      </c>
      <c r="I100" s="15"/>
      <c r="J100" s="13" t="str">
        <f ca="1">IF(ISNA(VLOOKUP(G100,花名册C:(D),2,FALSE)),"",VLOOKUP(G100,[1]花名册!C:D,2,FALSE))</f>
        <v>S18023</v>
      </c>
      <c r="K100" s="14"/>
    </row>
    <row r="101" ht="15.6" spans="1:11">
      <c r="A101" s="10">
        <v>2018</v>
      </c>
      <c r="B101" s="10" t="s">
        <v>120</v>
      </c>
      <c r="C101" s="11" t="s">
        <v>63</v>
      </c>
      <c r="D101" s="11" t="s">
        <v>58</v>
      </c>
      <c r="E101" s="11"/>
      <c r="F101" s="11"/>
      <c r="G101" s="10" t="s">
        <v>100</v>
      </c>
      <c r="H101" s="11">
        <v>1</v>
      </c>
      <c r="I101" s="15"/>
      <c r="J101" s="13" t="str">
        <f ca="1">IF(ISNA(VLOOKUP(G101,花名册C:(D),2,FALSE)),"",VLOOKUP(G101,[1]花名册!C:D,2,FALSE))</f>
        <v>S18024</v>
      </c>
      <c r="K101" s="14"/>
    </row>
    <row r="102" ht="17.4" spans="1:11">
      <c r="A102" s="10">
        <v>2018</v>
      </c>
      <c r="B102" s="10" t="s">
        <v>120</v>
      </c>
      <c r="C102" s="11" t="s">
        <v>63</v>
      </c>
      <c r="D102" s="11" t="s">
        <v>58</v>
      </c>
      <c r="E102" s="11"/>
      <c r="F102" s="11"/>
      <c r="G102" s="12" t="s">
        <v>101</v>
      </c>
      <c r="H102" s="11">
        <v>1</v>
      </c>
      <c r="I102" s="15"/>
      <c r="J102" s="13" t="str">
        <f ca="1">IF(ISNA(VLOOKUP(G102,花名册C:(D),2,FALSE)),"",VLOOKUP(G102,[1]花名册!C:D,2,FALSE))</f>
        <v>S18001</v>
      </c>
      <c r="K102" s="14"/>
    </row>
    <row r="103" ht="17.4" spans="1:11">
      <c r="A103" s="10">
        <v>2018</v>
      </c>
      <c r="B103" s="10" t="s">
        <v>120</v>
      </c>
      <c r="C103" s="11" t="s">
        <v>63</v>
      </c>
      <c r="D103" s="11" t="s">
        <v>58</v>
      </c>
      <c r="E103" s="11"/>
      <c r="F103" s="11"/>
      <c r="G103" s="12" t="s">
        <v>102</v>
      </c>
      <c r="H103" s="11">
        <v>1</v>
      </c>
      <c r="I103" s="15"/>
      <c r="J103" s="13" t="str">
        <f ca="1">IF(ISNA(VLOOKUP(G103,花名册C:(D),2,FALSE)),"",VLOOKUP(G103,[1]花名册!C:D,2,FALSE))</f>
        <v>S18002</v>
      </c>
      <c r="K103" s="14"/>
    </row>
    <row r="104" ht="17.4" spans="1:11">
      <c r="A104" s="10">
        <v>2018</v>
      </c>
      <c r="B104" s="10" t="s">
        <v>120</v>
      </c>
      <c r="C104" s="11" t="s">
        <v>63</v>
      </c>
      <c r="D104" s="11" t="s">
        <v>58</v>
      </c>
      <c r="E104" s="11"/>
      <c r="F104" s="11"/>
      <c r="G104" s="12" t="s">
        <v>103</v>
      </c>
      <c r="H104" s="11">
        <v>1</v>
      </c>
      <c r="I104" s="15"/>
      <c r="J104" s="13" t="str">
        <f ca="1">IF(ISNA(VLOOKUP(G104,花名册C:(D),2,FALSE)),"",VLOOKUP(G104,[1]花名册!C:D,2,FALSE))</f>
        <v>S18003</v>
      </c>
      <c r="K104" s="14"/>
    </row>
    <row r="105" ht="17.4" spans="1:11">
      <c r="A105" s="10">
        <v>2018</v>
      </c>
      <c r="B105" s="10" t="s">
        <v>120</v>
      </c>
      <c r="C105" s="11" t="s">
        <v>63</v>
      </c>
      <c r="D105" s="11" t="s">
        <v>58</v>
      </c>
      <c r="E105" s="11"/>
      <c r="F105" s="11"/>
      <c r="G105" s="12" t="s">
        <v>104</v>
      </c>
      <c r="H105" s="11">
        <v>1</v>
      </c>
      <c r="I105" s="15"/>
      <c r="J105" s="13" t="str">
        <f ca="1">IF(ISNA(VLOOKUP(G105,花名册C:(D),2,FALSE)),"",VLOOKUP(G105,[1]花名册!C:D,2,FALSE))</f>
        <v>S18009</v>
      </c>
      <c r="K105" s="14"/>
    </row>
    <row r="106" ht="15.6" spans="1:11">
      <c r="A106" s="10">
        <v>2018</v>
      </c>
      <c r="B106" s="10" t="s">
        <v>120</v>
      </c>
      <c r="C106" s="11" t="s">
        <v>63</v>
      </c>
      <c r="D106" s="11" t="s">
        <v>58</v>
      </c>
      <c r="E106" s="11"/>
      <c r="F106" s="11"/>
      <c r="G106" s="10" t="s">
        <v>105</v>
      </c>
      <c r="H106" s="11">
        <v>1</v>
      </c>
      <c r="I106" s="15"/>
      <c r="J106" s="13" t="str">
        <f ca="1">IF(ISNA(VLOOKUP(G106,花名册C:(D),2,FALSE)),"",VLOOKUP(G106,[1]花名册!C:D,2,FALSE))</f>
        <v>S18011</v>
      </c>
      <c r="K106" s="14"/>
    </row>
    <row r="107" ht="15.6" spans="1:11">
      <c r="A107" s="10">
        <v>2018</v>
      </c>
      <c r="B107" s="10" t="s">
        <v>120</v>
      </c>
      <c r="C107" s="11" t="s">
        <v>63</v>
      </c>
      <c r="D107" s="11" t="s">
        <v>58</v>
      </c>
      <c r="E107" s="11"/>
      <c r="F107" s="11"/>
      <c r="G107" s="10" t="s">
        <v>106</v>
      </c>
      <c r="H107" s="11">
        <v>1</v>
      </c>
      <c r="I107" s="15"/>
      <c r="J107" s="13" t="str">
        <f ca="1">IF(ISNA(VLOOKUP(G107,花名册C:(D),2,FALSE)),"",VLOOKUP(G107,[1]花名册!C:D,2,FALSE))</f>
        <v>S18012</v>
      </c>
      <c r="K107" s="14"/>
    </row>
    <row r="108" ht="15.6" spans="1:11">
      <c r="A108" s="10">
        <v>2018</v>
      </c>
      <c r="B108" s="10" t="s">
        <v>120</v>
      </c>
      <c r="C108" s="11" t="s">
        <v>63</v>
      </c>
      <c r="D108" s="11" t="s">
        <v>58</v>
      </c>
      <c r="E108" s="11"/>
      <c r="F108" s="11"/>
      <c r="G108" s="10" t="s">
        <v>107</v>
      </c>
      <c r="H108" s="11">
        <v>1</v>
      </c>
      <c r="I108" s="15"/>
      <c r="J108" s="13" t="str">
        <f ca="1">IF(ISNA(VLOOKUP(G108,花名册C:(D),2,FALSE)),"",VLOOKUP(G108,[1]花名册!C:D,2,FALSE))</f>
        <v>S18015</v>
      </c>
      <c r="K108" s="14"/>
    </row>
    <row r="109" ht="17.4" spans="1:11">
      <c r="A109" s="10">
        <v>2018</v>
      </c>
      <c r="B109" s="10" t="s">
        <v>120</v>
      </c>
      <c r="C109" s="11" t="s">
        <v>63</v>
      </c>
      <c r="D109" s="11" t="s">
        <v>58</v>
      </c>
      <c r="E109" s="11"/>
      <c r="F109" s="11"/>
      <c r="G109" s="12" t="s">
        <v>108</v>
      </c>
      <c r="H109" s="11">
        <v>1</v>
      </c>
      <c r="I109" s="15"/>
      <c r="J109" s="13" t="str">
        <f ca="1">IF(ISNA(VLOOKUP(G109,花名册C:(D),2,FALSE)),"",VLOOKUP(G109,[1]花名册!C:D,2,FALSE))</f>
        <v>S18005</v>
      </c>
      <c r="K109" s="14"/>
    </row>
    <row r="110" ht="17.4" spans="1:11">
      <c r="A110" s="10">
        <v>2018</v>
      </c>
      <c r="B110" s="10" t="s">
        <v>120</v>
      </c>
      <c r="C110" s="11" t="s">
        <v>63</v>
      </c>
      <c r="D110" s="11" t="s">
        <v>58</v>
      </c>
      <c r="E110" s="11"/>
      <c r="F110" s="11"/>
      <c r="G110" s="12" t="s">
        <v>109</v>
      </c>
      <c r="H110" s="11">
        <v>1</v>
      </c>
      <c r="I110" s="15"/>
      <c r="J110" s="13" t="str">
        <f ca="1">IF(ISNA(VLOOKUP(G110,花名册C:(D),2,FALSE)),"",VLOOKUP(G110,[1]花名册!C:D,2,FALSE))</f>
        <v>S18004</v>
      </c>
      <c r="K110" s="14"/>
    </row>
    <row r="111" ht="15.6" spans="1:11">
      <c r="A111" s="10">
        <v>2018</v>
      </c>
      <c r="B111" s="10" t="s">
        <v>120</v>
      </c>
      <c r="C111" s="11" t="s">
        <v>63</v>
      </c>
      <c r="D111" s="11" t="s">
        <v>58</v>
      </c>
      <c r="E111" s="11"/>
      <c r="F111" s="11"/>
      <c r="G111" s="10" t="s">
        <v>7</v>
      </c>
      <c r="H111" s="11">
        <v>1</v>
      </c>
      <c r="I111" s="15"/>
      <c r="J111" s="13">
        <f ca="1">IF(ISNA(VLOOKUP(G111,花名册C:(D),2,FALSE)),"",VLOOKUP(G111,[1]花名册!C:D,2,FALSE))</f>
        <v>0</v>
      </c>
      <c r="K111" s="14"/>
    </row>
    <row r="112" ht="17.4" spans="1:11">
      <c r="A112" s="10">
        <v>2018</v>
      </c>
      <c r="B112" s="10" t="s">
        <v>120</v>
      </c>
      <c r="C112" s="11" t="s">
        <v>63</v>
      </c>
      <c r="D112" s="11" t="s">
        <v>58</v>
      </c>
      <c r="E112" s="11"/>
      <c r="F112" s="11"/>
      <c r="G112" s="12" t="s">
        <v>110</v>
      </c>
      <c r="H112" s="11">
        <v>1</v>
      </c>
      <c r="I112" s="15"/>
      <c r="J112" s="13" t="str">
        <f ca="1">IF(ISNA(VLOOKUP(G112,花名册C:(D),2,FALSE)),"",VLOOKUP(G112,[1]花名册!C:D,2,FALSE))</f>
        <v>S18006</v>
      </c>
      <c r="K112" s="14"/>
    </row>
    <row r="113" ht="17.4" spans="1:11">
      <c r="A113" s="10">
        <v>2018</v>
      </c>
      <c r="B113" s="10" t="s">
        <v>120</v>
      </c>
      <c r="C113" s="11" t="s">
        <v>63</v>
      </c>
      <c r="D113" s="11" t="s">
        <v>58</v>
      </c>
      <c r="E113" s="11"/>
      <c r="F113" s="11"/>
      <c r="G113" s="12" t="s">
        <v>111</v>
      </c>
      <c r="H113" s="11">
        <v>1</v>
      </c>
      <c r="I113" s="15"/>
      <c r="J113" s="13" t="str">
        <f ca="1">IF(ISNA(VLOOKUP(G113,花名册C:(D),2,FALSE)),"",VLOOKUP(G113,[1]花名册!C:D,2,FALSE))</f>
        <v>S18008</v>
      </c>
      <c r="K113" s="14"/>
    </row>
    <row r="114" ht="17.4" spans="1:11">
      <c r="A114" s="10">
        <v>2018</v>
      </c>
      <c r="B114" s="10" t="s">
        <v>120</v>
      </c>
      <c r="C114" s="11" t="s">
        <v>63</v>
      </c>
      <c r="D114" s="11" t="s">
        <v>58</v>
      </c>
      <c r="E114" s="11"/>
      <c r="F114" s="11"/>
      <c r="G114" s="12" t="s">
        <v>16</v>
      </c>
      <c r="H114" s="11">
        <v>1</v>
      </c>
      <c r="I114" s="15"/>
      <c r="J114" s="13">
        <f ca="1">IF(ISNA(VLOOKUP(G114,花名册C:(D),2,FALSE)),"",VLOOKUP(G114,[1]花名册!C:D,2,FALSE))</f>
        <v>0</v>
      </c>
      <c r="K114" s="14"/>
    </row>
    <row r="115" ht="17.4" spans="1:11">
      <c r="A115" s="10">
        <v>2018</v>
      </c>
      <c r="B115" s="10" t="s">
        <v>120</v>
      </c>
      <c r="C115" s="11" t="s">
        <v>63</v>
      </c>
      <c r="D115" s="11" t="s">
        <v>58</v>
      </c>
      <c r="E115" s="11"/>
      <c r="F115" s="11"/>
      <c r="G115" s="12" t="s">
        <v>15</v>
      </c>
      <c r="H115" s="11">
        <v>1</v>
      </c>
      <c r="I115" s="15"/>
      <c r="J115" s="13">
        <f ca="1">IF(ISNA(VLOOKUP(G115,花名册C:(D),2,FALSE)),"",VLOOKUP(G115,[1]花名册!C:D,2,FALSE))</f>
        <v>0</v>
      </c>
      <c r="K115" s="14"/>
    </row>
    <row r="116" ht="15.6" spans="1:11">
      <c r="A116" s="10">
        <v>2018</v>
      </c>
      <c r="B116" s="10" t="s">
        <v>120</v>
      </c>
      <c r="C116" s="11" t="s">
        <v>63</v>
      </c>
      <c r="D116" s="11" t="s">
        <v>58</v>
      </c>
      <c r="E116" s="11"/>
      <c r="F116" s="11"/>
      <c r="G116" s="10" t="s">
        <v>112</v>
      </c>
      <c r="H116" s="11">
        <v>1</v>
      </c>
      <c r="I116" s="15"/>
      <c r="J116" s="13" t="str">
        <f ca="1">IF(ISNA(VLOOKUP(G116,花名册C:(D),2,FALSE)),"",VLOOKUP(G116,[1]花名册!C:D,2,FALSE))</f>
        <v>S18010</v>
      </c>
      <c r="K116" s="14"/>
    </row>
    <row r="117" ht="15.6" spans="1:11">
      <c r="A117" s="10">
        <v>2018</v>
      </c>
      <c r="B117" s="10" t="s">
        <v>120</v>
      </c>
      <c r="C117" s="11" t="s">
        <v>63</v>
      </c>
      <c r="D117" s="11" t="s">
        <v>58</v>
      </c>
      <c r="E117" s="11"/>
      <c r="F117" s="11"/>
      <c r="G117" s="10" t="s">
        <v>113</v>
      </c>
      <c r="H117" s="11">
        <v>1</v>
      </c>
      <c r="I117" s="15"/>
      <c r="J117" s="13" t="str">
        <f ca="1">IF(ISNA(VLOOKUP(G117,花名册C:(D),2,FALSE)),"",VLOOKUP(G117,[1]花名册!C:D,2,FALSE))</f>
        <v>S18013</v>
      </c>
      <c r="K117" s="14"/>
    </row>
    <row r="118" ht="15.6" spans="1:11">
      <c r="A118" s="10">
        <v>2018</v>
      </c>
      <c r="B118" s="10" t="s">
        <v>120</v>
      </c>
      <c r="C118" s="11" t="s">
        <v>63</v>
      </c>
      <c r="D118" s="11" t="s">
        <v>58</v>
      </c>
      <c r="E118" s="11"/>
      <c r="F118" s="11"/>
      <c r="G118" s="10" t="s">
        <v>114</v>
      </c>
      <c r="H118" s="11">
        <v>1</v>
      </c>
      <c r="I118" s="15"/>
      <c r="J118" s="13" t="str">
        <f ca="1">IF(ISNA(VLOOKUP(G118,花名册C:(D),2,FALSE)),"",VLOOKUP(G118,[1]花名册!C:D,2,FALSE))</f>
        <v>S18014</v>
      </c>
      <c r="K118" s="14"/>
    </row>
    <row r="119" ht="15.6" spans="1:11">
      <c r="A119" s="10">
        <v>2018</v>
      </c>
      <c r="B119" s="10" t="s">
        <v>120</v>
      </c>
      <c r="C119" s="11" t="s">
        <v>63</v>
      </c>
      <c r="D119" s="11" t="s">
        <v>58</v>
      </c>
      <c r="E119" s="11"/>
      <c r="F119" s="11"/>
      <c r="G119" s="10" t="s">
        <v>115</v>
      </c>
      <c r="H119" s="11">
        <v>1</v>
      </c>
      <c r="I119" s="15"/>
      <c r="J119" s="13" t="str">
        <f ca="1">IF(ISNA(VLOOKUP(G119,花名册C:(D),2,FALSE)),"",VLOOKUP(G119,[1]花名册!C:D,2,FALSE))</f>
        <v>S18016</v>
      </c>
      <c r="K119" s="14"/>
    </row>
    <row r="120" ht="15.6" spans="1:11">
      <c r="A120" s="10">
        <v>2018</v>
      </c>
      <c r="B120" s="10" t="s">
        <v>120</v>
      </c>
      <c r="C120" s="11" t="s">
        <v>63</v>
      </c>
      <c r="D120" s="11" t="s">
        <v>58</v>
      </c>
      <c r="E120" s="11"/>
      <c r="F120" s="11"/>
      <c r="G120" s="10" t="s">
        <v>116</v>
      </c>
      <c r="H120" s="11">
        <v>1</v>
      </c>
      <c r="I120" s="15"/>
      <c r="J120" s="13" t="str">
        <f ca="1">IF(ISNA(VLOOKUP(G120,花名册C:(D),2,FALSE)),"",VLOOKUP(G120,[1]花名册!C:D,2,FALSE))</f>
        <v>S18017</v>
      </c>
      <c r="K120" s="14"/>
    </row>
    <row r="121" ht="15.6" spans="1:11">
      <c r="A121" s="10">
        <v>2018</v>
      </c>
      <c r="B121" s="10" t="s">
        <v>120</v>
      </c>
      <c r="C121" s="11" t="s">
        <v>63</v>
      </c>
      <c r="D121" s="11" t="s">
        <v>58</v>
      </c>
      <c r="E121" s="11"/>
      <c r="F121" s="11"/>
      <c r="G121" s="10" t="s">
        <v>17</v>
      </c>
      <c r="H121" s="11">
        <v>1</v>
      </c>
      <c r="I121" s="15"/>
      <c r="J121" s="13">
        <f ca="1">IF(ISNA(VLOOKUP(G121,花名册C:(D),2,FALSE)),"",VLOOKUP(G121,[1]花名册!C:D,2,FALSE))</f>
        <v>0</v>
      </c>
      <c r="K121" s="14"/>
    </row>
    <row r="122" ht="15.6" spans="1:11">
      <c r="A122" s="10">
        <v>2018</v>
      </c>
      <c r="B122" s="10" t="s">
        <v>121</v>
      </c>
      <c r="C122" s="15" t="s">
        <v>70</v>
      </c>
      <c r="D122" s="15" t="s">
        <v>69</v>
      </c>
      <c r="E122" s="15"/>
      <c r="F122" s="15"/>
      <c r="G122" s="10" t="s">
        <v>97</v>
      </c>
      <c r="H122" s="15">
        <v>1</v>
      </c>
      <c r="I122" s="15"/>
      <c r="J122" s="13" t="str">
        <f ca="1">IF(ISNA(VLOOKUP(G122,花名册C:(D),2,FALSE)),"",VLOOKUP(G122,[1]花名册!C:D,2,FALSE))</f>
        <v>S18019</v>
      </c>
      <c r="K122" s="14"/>
    </row>
    <row r="123" ht="15.6" spans="1:11">
      <c r="A123" s="10">
        <v>2018</v>
      </c>
      <c r="B123" s="10" t="s">
        <v>121</v>
      </c>
      <c r="C123" s="15" t="s">
        <v>70</v>
      </c>
      <c r="D123" s="15" t="s">
        <v>69</v>
      </c>
      <c r="E123" s="15"/>
      <c r="F123" s="15"/>
      <c r="G123" s="10" t="s">
        <v>98</v>
      </c>
      <c r="H123" s="15">
        <v>1</v>
      </c>
      <c r="I123" s="15"/>
      <c r="J123" s="13" t="str">
        <f ca="1">IF(ISNA(VLOOKUP(G123,花名册C:(D),2,FALSE)),"",VLOOKUP(G123,[1]花名册!C:D,2,FALSE))</f>
        <v>S18022</v>
      </c>
      <c r="K123" s="14"/>
    </row>
    <row r="124" ht="15.6" spans="1:11">
      <c r="A124" s="10">
        <v>2018</v>
      </c>
      <c r="B124" s="10" t="s">
        <v>121</v>
      </c>
      <c r="C124" s="15" t="s">
        <v>70</v>
      </c>
      <c r="D124" s="15" t="s">
        <v>69</v>
      </c>
      <c r="E124" s="15"/>
      <c r="F124" s="15"/>
      <c r="G124" s="10" t="s">
        <v>99</v>
      </c>
      <c r="H124" s="15">
        <v>1</v>
      </c>
      <c r="I124" s="15"/>
      <c r="J124" s="13" t="str">
        <f ca="1">IF(ISNA(VLOOKUP(G124,花名册C:(D),2,FALSE)),"",VLOOKUP(G124,[1]花名册!C:D,2,FALSE))</f>
        <v>S18023</v>
      </c>
      <c r="K124" s="14"/>
    </row>
    <row r="125" ht="15.6" spans="1:11">
      <c r="A125" s="10">
        <v>2018</v>
      </c>
      <c r="B125" s="10" t="s">
        <v>121</v>
      </c>
      <c r="C125" s="15" t="s">
        <v>70</v>
      </c>
      <c r="D125" s="15" t="s">
        <v>69</v>
      </c>
      <c r="E125" s="15"/>
      <c r="F125" s="15"/>
      <c r="G125" s="10" t="s">
        <v>100</v>
      </c>
      <c r="H125" s="15">
        <v>1</v>
      </c>
      <c r="I125" s="15"/>
      <c r="J125" s="13" t="str">
        <f ca="1">IF(ISNA(VLOOKUP(G125,花名册C:(D),2,FALSE)),"",VLOOKUP(G125,[1]花名册!C:D,2,FALSE))</f>
        <v>S18024</v>
      </c>
      <c r="K125" s="14"/>
    </row>
    <row r="126" ht="17.4" spans="1:11">
      <c r="A126" s="10">
        <v>2018</v>
      </c>
      <c r="B126" s="10" t="s">
        <v>121</v>
      </c>
      <c r="C126" s="15" t="s">
        <v>70</v>
      </c>
      <c r="D126" s="15" t="s">
        <v>69</v>
      </c>
      <c r="E126" s="15"/>
      <c r="F126" s="15"/>
      <c r="G126" s="12" t="s">
        <v>101</v>
      </c>
      <c r="H126" s="15">
        <v>1</v>
      </c>
      <c r="I126" s="15"/>
      <c r="J126" s="13" t="str">
        <f ca="1">IF(ISNA(VLOOKUP(G126,花名册C:(D),2,FALSE)),"",VLOOKUP(G126,[1]花名册!C:D,2,FALSE))</f>
        <v>S18001</v>
      </c>
      <c r="K126" s="14"/>
    </row>
    <row r="127" ht="17.4" spans="1:11">
      <c r="A127" s="10">
        <v>2018</v>
      </c>
      <c r="B127" s="10" t="s">
        <v>121</v>
      </c>
      <c r="C127" s="15" t="s">
        <v>70</v>
      </c>
      <c r="D127" s="15" t="s">
        <v>69</v>
      </c>
      <c r="E127" s="15"/>
      <c r="F127" s="15"/>
      <c r="G127" s="12" t="s">
        <v>102</v>
      </c>
      <c r="H127" s="15">
        <v>1</v>
      </c>
      <c r="I127" s="15"/>
      <c r="J127" s="13" t="str">
        <f ca="1">IF(ISNA(VLOOKUP(G127,花名册C:(D),2,FALSE)),"",VLOOKUP(G127,[1]花名册!C:D,2,FALSE))</f>
        <v>S18002</v>
      </c>
      <c r="K127" s="14"/>
    </row>
    <row r="128" ht="17.4" spans="1:11">
      <c r="A128" s="10">
        <v>2018</v>
      </c>
      <c r="B128" s="10" t="s">
        <v>121</v>
      </c>
      <c r="C128" s="15" t="s">
        <v>70</v>
      </c>
      <c r="D128" s="15" t="s">
        <v>69</v>
      </c>
      <c r="E128" s="15"/>
      <c r="F128" s="15"/>
      <c r="G128" s="12" t="s">
        <v>103</v>
      </c>
      <c r="H128" s="15">
        <v>1</v>
      </c>
      <c r="I128" s="15"/>
      <c r="J128" s="13" t="str">
        <f ca="1">IF(ISNA(VLOOKUP(G128,花名册C:(D),2,FALSE)),"",VLOOKUP(G128,[1]花名册!C:D,2,FALSE))</f>
        <v>S18003</v>
      </c>
      <c r="K128" s="14"/>
    </row>
    <row r="129" ht="17.4" spans="1:11">
      <c r="A129" s="10">
        <v>2018</v>
      </c>
      <c r="B129" s="10" t="s">
        <v>121</v>
      </c>
      <c r="C129" s="15" t="s">
        <v>70</v>
      </c>
      <c r="D129" s="15" t="s">
        <v>69</v>
      </c>
      <c r="E129" s="15"/>
      <c r="F129" s="15"/>
      <c r="G129" s="12" t="s">
        <v>104</v>
      </c>
      <c r="H129" s="15">
        <v>1</v>
      </c>
      <c r="I129" s="15"/>
      <c r="J129" s="13" t="str">
        <f ca="1">IF(ISNA(VLOOKUP(G129,花名册C:(D),2,FALSE)),"",VLOOKUP(G129,[1]花名册!C:D,2,FALSE))</f>
        <v>S18009</v>
      </c>
      <c r="K129" s="14"/>
    </row>
    <row r="130" ht="15.6" spans="1:11">
      <c r="A130" s="10">
        <v>2018</v>
      </c>
      <c r="B130" s="10" t="s">
        <v>121</v>
      </c>
      <c r="C130" s="15" t="s">
        <v>70</v>
      </c>
      <c r="D130" s="15" t="s">
        <v>69</v>
      </c>
      <c r="E130" s="15"/>
      <c r="F130" s="15"/>
      <c r="G130" s="10" t="s">
        <v>105</v>
      </c>
      <c r="H130" s="15">
        <v>1</v>
      </c>
      <c r="I130" s="15"/>
      <c r="J130" s="13" t="str">
        <f ca="1">IF(ISNA(VLOOKUP(G130,花名册C:(D),2,FALSE)),"",VLOOKUP(G130,[1]花名册!C:D,2,FALSE))</f>
        <v>S18011</v>
      </c>
      <c r="K130" s="14"/>
    </row>
    <row r="131" ht="15.6" spans="1:11">
      <c r="A131" s="10">
        <v>2018</v>
      </c>
      <c r="B131" s="10" t="s">
        <v>121</v>
      </c>
      <c r="C131" s="15" t="s">
        <v>70</v>
      </c>
      <c r="D131" s="15" t="s">
        <v>69</v>
      </c>
      <c r="E131" s="15"/>
      <c r="F131" s="15"/>
      <c r="G131" s="10" t="s">
        <v>106</v>
      </c>
      <c r="H131" s="15">
        <v>1</v>
      </c>
      <c r="I131" s="15"/>
      <c r="J131" s="13" t="str">
        <f ca="1">IF(ISNA(VLOOKUP(G131,花名册C:(D),2,FALSE)),"",VLOOKUP(G131,[1]花名册!C:D,2,FALSE))</f>
        <v>S18012</v>
      </c>
      <c r="K131" s="14"/>
    </row>
    <row r="132" ht="15.6" spans="1:11">
      <c r="A132" s="10">
        <v>2018</v>
      </c>
      <c r="B132" s="10" t="s">
        <v>121</v>
      </c>
      <c r="C132" s="15" t="s">
        <v>70</v>
      </c>
      <c r="D132" s="15" t="s">
        <v>69</v>
      </c>
      <c r="E132" s="15"/>
      <c r="F132" s="15"/>
      <c r="G132" s="10" t="s">
        <v>107</v>
      </c>
      <c r="H132" s="15">
        <v>1</v>
      </c>
      <c r="I132" s="15"/>
      <c r="J132" s="13" t="str">
        <f ca="1">IF(ISNA(VLOOKUP(G132,花名册C:(D),2,FALSE)),"",VLOOKUP(G132,[1]花名册!C:D,2,FALSE))</f>
        <v>S18015</v>
      </c>
      <c r="K132" s="14"/>
    </row>
    <row r="133" ht="17.4" spans="1:11">
      <c r="A133" s="10">
        <v>2018</v>
      </c>
      <c r="B133" s="10" t="s">
        <v>121</v>
      </c>
      <c r="C133" s="15" t="s">
        <v>70</v>
      </c>
      <c r="D133" s="15" t="s">
        <v>69</v>
      </c>
      <c r="E133" s="15"/>
      <c r="F133" s="15"/>
      <c r="G133" s="12" t="s">
        <v>108</v>
      </c>
      <c r="H133" s="15">
        <v>1</v>
      </c>
      <c r="I133" s="15"/>
      <c r="J133" s="13" t="str">
        <f ca="1">IF(ISNA(VLOOKUP(G133,花名册C:(D),2,FALSE)),"",VLOOKUP(G133,[1]花名册!C:D,2,FALSE))</f>
        <v>S18005</v>
      </c>
      <c r="K133" s="14"/>
    </row>
    <row r="134" ht="15.6" spans="1:11">
      <c r="A134" s="10">
        <v>2018</v>
      </c>
      <c r="B134" s="10" t="s">
        <v>121</v>
      </c>
      <c r="C134" s="15" t="s">
        <v>70</v>
      </c>
      <c r="D134" s="15" t="s">
        <v>69</v>
      </c>
      <c r="E134" s="15"/>
      <c r="F134" s="15"/>
      <c r="G134" s="10" t="s">
        <v>22</v>
      </c>
      <c r="H134" s="15">
        <v>1</v>
      </c>
      <c r="I134" s="15"/>
      <c r="J134" s="13">
        <f ca="1">IF(ISNA(VLOOKUP(G134,花名册C:(D),2,FALSE)),"",VLOOKUP(G134,[1]花名册!C:D,2,FALSE))</f>
        <v>0</v>
      </c>
      <c r="K134" s="14"/>
    </row>
    <row r="135" ht="15.6" spans="1:11">
      <c r="A135" s="10">
        <v>2018</v>
      </c>
      <c r="B135" s="10" t="s">
        <v>121</v>
      </c>
      <c r="C135" s="15" t="s">
        <v>70</v>
      </c>
      <c r="D135" s="15" t="s">
        <v>69</v>
      </c>
      <c r="E135" s="15"/>
      <c r="F135" s="15"/>
      <c r="G135" s="10" t="s">
        <v>24</v>
      </c>
      <c r="H135" s="15">
        <v>1</v>
      </c>
      <c r="I135" s="15"/>
      <c r="J135" s="13">
        <f ca="1">IF(ISNA(VLOOKUP(G135,花名册C:(D),2,FALSE)),"",VLOOKUP(G135,[1]花名册!C:D,2,FALSE))</f>
        <v>0</v>
      </c>
      <c r="K135" s="14"/>
    </row>
    <row r="136" ht="15.6" spans="1:11">
      <c r="A136" s="10">
        <v>2018</v>
      </c>
      <c r="B136" s="10" t="s">
        <v>121</v>
      </c>
      <c r="C136" s="15" t="s">
        <v>70</v>
      </c>
      <c r="D136" s="15" t="s">
        <v>69</v>
      </c>
      <c r="E136" s="15"/>
      <c r="F136" s="15"/>
      <c r="G136" s="10" t="s">
        <v>122</v>
      </c>
      <c r="H136" s="15">
        <v>1</v>
      </c>
      <c r="I136" s="15"/>
      <c r="J136" s="13" t="str">
        <f ca="1">IF(ISNA(VLOOKUP(G136,花名册C:(D),2,FALSE)),"",VLOOKUP(G136,[1]花名册!C:D,2,FALSE))</f>
        <v>S18025</v>
      </c>
      <c r="K136" s="14"/>
    </row>
    <row r="137" ht="15.6" spans="1:11">
      <c r="A137" s="10">
        <v>2018</v>
      </c>
      <c r="B137" s="10" t="s">
        <v>123</v>
      </c>
      <c r="C137" s="15" t="s">
        <v>71</v>
      </c>
      <c r="D137" s="15" t="s">
        <v>69</v>
      </c>
      <c r="E137" s="15"/>
      <c r="F137" s="15"/>
      <c r="G137" s="15" t="s">
        <v>107</v>
      </c>
      <c r="H137" s="15">
        <v>1</v>
      </c>
      <c r="I137" s="15"/>
      <c r="J137" s="13" t="str">
        <f ca="1">IF(ISNA(VLOOKUP(G137,花名册C:(D),2,FALSE)),"",VLOOKUP(G137,[1]花名册!C:D,2,FALSE))</f>
        <v>S18015</v>
      </c>
      <c r="K137" s="14"/>
    </row>
    <row r="138" ht="15.6" spans="1:11">
      <c r="A138" s="10">
        <v>2018</v>
      </c>
      <c r="B138" s="10" t="s">
        <v>123</v>
      </c>
      <c r="C138" s="15" t="s">
        <v>71</v>
      </c>
      <c r="D138" s="15" t="s">
        <v>69</v>
      </c>
      <c r="E138" s="15"/>
      <c r="F138" s="15"/>
      <c r="G138" s="15" t="s">
        <v>113</v>
      </c>
      <c r="H138" s="15">
        <v>1</v>
      </c>
      <c r="I138" s="15"/>
      <c r="J138" s="13" t="str">
        <f ca="1">IF(ISNA(VLOOKUP(G138,花名册C:(D),2,FALSE)),"",VLOOKUP(G138,[1]花名册!C:D,2,FALSE))</f>
        <v>S18013</v>
      </c>
      <c r="K138" s="14"/>
    </row>
    <row r="139" ht="15.6" spans="1:11">
      <c r="A139" s="10">
        <v>2018</v>
      </c>
      <c r="B139" s="10" t="s">
        <v>123</v>
      </c>
      <c r="C139" s="15" t="s">
        <v>71</v>
      </c>
      <c r="D139" s="15" t="s">
        <v>69</v>
      </c>
      <c r="E139" s="15"/>
      <c r="F139" s="15"/>
      <c r="G139" s="15" t="s">
        <v>115</v>
      </c>
      <c r="H139" s="15">
        <v>1</v>
      </c>
      <c r="I139" s="15"/>
      <c r="J139" s="13" t="str">
        <f ca="1">IF(ISNA(VLOOKUP(G139,花名册C:(D),2,FALSE)),"",VLOOKUP(G139,[1]花名册!C:D,2,FALSE))</f>
        <v>S18016</v>
      </c>
      <c r="K139" s="14"/>
    </row>
    <row r="140" ht="17.4" spans="1:11">
      <c r="A140" s="10">
        <v>2018</v>
      </c>
      <c r="B140" s="10" t="s">
        <v>123</v>
      </c>
      <c r="C140" s="15" t="s">
        <v>71</v>
      </c>
      <c r="D140" s="15" t="s">
        <v>69</v>
      </c>
      <c r="E140" s="15"/>
      <c r="F140" s="15"/>
      <c r="G140" s="12" t="s">
        <v>103</v>
      </c>
      <c r="H140" s="15">
        <v>1</v>
      </c>
      <c r="I140" s="15"/>
      <c r="J140" s="13" t="str">
        <f ca="1">IF(ISNA(VLOOKUP(G140,花名册C:(D),2,FALSE)),"",VLOOKUP(G140,[1]花名册!C:D,2,FALSE))</f>
        <v>S18003</v>
      </c>
      <c r="K140" s="14"/>
    </row>
    <row r="141" ht="15.6" spans="1:11">
      <c r="A141" s="10">
        <v>2018</v>
      </c>
      <c r="B141" s="10" t="s">
        <v>123</v>
      </c>
      <c r="C141" s="15" t="s">
        <v>71</v>
      </c>
      <c r="D141" s="15" t="s">
        <v>69</v>
      </c>
      <c r="E141" s="15"/>
      <c r="F141" s="15"/>
      <c r="G141" s="15" t="s">
        <v>101</v>
      </c>
      <c r="H141" s="15">
        <v>1</v>
      </c>
      <c r="I141" s="15"/>
      <c r="J141" s="13" t="str">
        <f ca="1">IF(ISNA(VLOOKUP(G141,花名册C:(D),2,FALSE)),"",VLOOKUP(G141,[1]花名册!C:D,2,FALSE))</f>
        <v>S18001</v>
      </c>
      <c r="K141" s="14"/>
    </row>
    <row r="142" ht="15.6" spans="1:11">
      <c r="A142" s="10">
        <v>2018</v>
      </c>
      <c r="B142" s="10" t="s">
        <v>123</v>
      </c>
      <c r="C142" s="15" t="s">
        <v>71</v>
      </c>
      <c r="D142" s="15" t="s">
        <v>69</v>
      </c>
      <c r="E142" s="15"/>
      <c r="F142" s="15"/>
      <c r="G142" s="15" t="s">
        <v>105</v>
      </c>
      <c r="H142" s="15">
        <v>1</v>
      </c>
      <c r="I142" s="15"/>
      <c r="J142" s="13" t="str">
        <f ca="1">IF(ISNA(VLOOKUP(G142,花名册C:(D),2,FALSE)),"",VLOOKUP(G142,[1]花名册!C:D,2,FALSE))</f>
        <v>S18011</v>
      </c>
      <c r="K142" s="14"/>
    </row>
    <row r="143" ht="15.6" spans="1:11">
      <c r="A143" s="10">
        <v>2018</v>
      </c>
      <c r="B143" s="10" t="s">
        <v>123</v>
      </c>
      <c r="C143" s="15" t="s">
        <v>71</v>
      </c>
      <c r="D143" s="15" t="s">
        <v>69</v>
      </c>
      <c r="E143" s="15"/>
      <c r="F143" s="15"/>
      <c r="G143" s="15" t="s">
        <v>97</v>
      </c>
      <c r="H143" s="15">
        <v>1</v>
      </c>
      <c r="I143" s="15"/>
      <c r="J143" s="13" t="str">
        <f ca="1">IF(ISNA(VLOOKUP(G143,花名册C:(D),2,FALSE)),"",VLOOKUP(G143,[1]花名册!C:D,2,FALSE))</f>
        <v>S18019</v>
      </c>
      <c r="K143" s="14"/>
    </row>
    <row r="144" ht="15.6" spans="1:11">
      <c r="A144" s="10">
        <v>2018</v>
      </c>
      <c r="B144" s="10" t="s">
        <v>123</v>
      </c>
      <c r="C144" s="15" t="s">
        <v>71</v>
      </c>
      <c r="D144" s="15" t="s">
        <v>69</v>
      </c>
      <c r="E144" s="15"/>
      <c r="F144" s="15"/>
      <c r="G144" s="15" t="s">
        <v>102</v>
      </c>
      <c r="H144" s="15">
        <v>1</v>
      </c>
      <c r="I144" s="15"/>
      <c r="J144" s="13" t="str">
        <f ca="1">IF(ISNA(VLOOKUP(G144,花名册C:(D),2,FALSE)),"",VLOOKUP(G144,[1]花名册!C:D,2,FALSE))</f>
        <v>S18002</v>
      </c>
      <c r="K144" s="14"/>
    </row>
    <row r="145" ht="15.6" spans="1:11">
      <c r="A145" s="10">
        <v>2018</v>
      </c>
      <c r="B145" s="10" t="s">
        <v>123</v>
      </c>
      <c r="C145" s="15" t="s">
        <v>71</v>
      </c>
      <c r="D145" s="15" t="s">
        <v>69</v>
      </c>
      <c r="E145" s="15"/>
      <c r="F145" s="15"/>
      <c r="G145" s="15" t="s">
        <v>109</v>
      </c>
      <c r="H145" s="15">
        <v>1</v>
      </c>
      <c r="I145" s="15"/>
      <c r="J145" s="13" t="str">
        <f ca="1">IF(ISNA(VLOOKUP(G145,花名册C:(D),2,FALSE)),"",VLOOKUP(G145,[1]花名册!C:D,2,FALSE))</f>
        <v>S18004</v>
      </c>
      <c r="K145" s="14"/>
    </row>
    <row r="146" ht="15.6" spans="1:11">
      <c r="A146" s="10">
        <v>2018</v>
      </c>
      <c r="B146" s="10" t="s">
        <v>123</v>
      </c>
      <c r="C146" s="15" t="s">
        <v>71</v>
      </c>
      <c r="D146" s="15" t="s">
        <v>69</v>
      </c>
      <c r="E146" s="15"/>
      <c r="F146" s="15"/>
      <c r="G146" s="15" t="s">
        <v>23</v>
      </c>
      <c r="H146" s="15">
        <v>1</v>
      </c>
      <c r="I146" s="15"/>
      <c r="J146" s="13">
        <f ca="1">IF(ISNA(VLOOKUP(G146,花名册C:(D),2,FALSE)),"",VLOOKUP(G146,[1]花名册!C:D,2,FALSE))</f>
        <v>0</v>
      </c>
      <c r="K146" s="14"/>
    </row>
    <row r="147" ht="15.6" spans="1:11">
      <c r="A147" s="10">
        <v>2018</v>
      </c>
      <c r="B147" s="10" t="s">
        <v>123</v>
      </c>
      <c r="C147" s="15" t="s">
        <v>71</v>
      </c>
      <c r="D147" s="15" t="s">
        <v>69</v>
      </c>
      <c r="E147" s="15"/>
      <c r="F147" s="15"/>
      <c r="G147" s="15" t="s">
        <v>99</v>
      </c>
      <c r="H147" s="15">
        <v>1</v>
      </c>
      <c r="I147" s="15"/>
      <c r="J147" s="13" t="str">
        <f ca="1">IF(ISNA(VLOOKUP(G147,花名册C:(D),2,FALSE)),"",VLOOKUP(G147,[1]花名册!C:D,2,FALSE))</f>
        <v>S18023</v>
      </c>
      <c r="K147" s="14"/>
    </row>
    <row r="148" ht="15.6" spans="1:11">
      <c r="A148" s="10">
        <v>2018</v>
      </c>
      <c r="B148" s="10" t="s">
        <v>123</v>
      </c>
      <c r="C148" s="15" t="s">
        <v>71</v>
      </c>
      <c r="D148" s="15" t="s">
        <v>69</v>
      </c>
      <c r="E148" s="15"/>
      <c r="F148" s="15"/>
      <c r="G148" s="15" t="s">
        <v>112</v>
      </c>
      <c r="H148" s="15">
        <v>1</v>
      </c>
      <c r="I148" s="15"/>
      <c r="J148" s="13" t="str">
        <f ca="1">IF(ISNA(VLOOKUP(G148,花名册C:(D),2,FALSE)),"",VLOOKUP(G148,[1]花名册!C:D,2,FALSE))</f>
        <v>S18010</v>
      </c>
      <c r="K148" s="14"/>
    </row>
    <row r="149" ht="15.6" spans="1:11">
      <c r="A149" s="10">
        <v>2018</v>
      </c>
      <c r="B149" s="10" t="s">
        <v>123</v>
      </c>
      <c r="C149" s="16" t="s">
        <v>71</v>
      </c>
      <c r="D149" s="15" t="s">
        <v>69</v>
      </c>
      <c r="E149" s="16"/>
      <c r="F149" s="16"/>
      <c r="G149" s="15" t="s">
        <v>98</v>
      </c>
      <c r="H149" s="15">
        <v>1</v>
      </c>
      <c r="I149" s="10"/>
      <c r="J149" s="15" t="str">
        <f ca="1">IF(ISNA(VLOOKUP(G149,花名册C:(D),2,FALSE)),"",VLOOKUP(G149,[1]花名册!C:D,2,FALSE))</f>
        <v>S18022</v>
      </c>
      <c r="K149" s="19"/>
    </row>
    <row r="150" ht="15.6" spans="1:11">
      <c r="A150" s="10">
        <v>2018</v>
      </c>
      <c r="B150" s="10" t="s">
        <v>123</v>
      </c>
      <c r="C150" s="15" t="s">
        <v>71</v>
      </c>
      <c r="D150" s="15" t="s">
        <v>69</v>
      </c>
      <c r="E150" s="15"/>
      <c r="F150" s="15"/>
      <c r="G150" s="15" t="s">
        <v>104</v>
      </c>
      <c r="H150" s="15">
        <v>1</v>
      </c>
      <c r="I150" s="15"/>
      <c r="J150" s="13" t="str">
        <f ca="1">IF(ISNA(VLOOKUP(G150,花名册C:(D),2,FALSE)),"",VLOOKUP(G150,[1]花名册!C:D,2,FALSE))</f>
        <v>S18009</v>
      </c>
      <c r="K150" s="14"/>
    </row>
    <row r="151" ht="15.6" spans="1:11">
      <c r="A151" s="10">
        <v>2018</v>
      </c>
      <c r="B151" s="10" t="s">
        <v>123</v>
      </c>
      <c r="C151" s="15" t="s">
        <v>71</v>
      </c>
      <c r="D151" s="15" t="s">
        <v>69</v>
      </c>
      <c r="E151" s="15"/>
      <c r="F151" s="15"/>
      <c r="G151" s="15" t="s">
        <v>114</v>
      </c>
      <c r="H151" s="15">
        <v>1</v>
      </c>
      <c r="I151" s="15"/>
      <c r="J151" s="13" t="str">
        <f ca="1">IF(ISNA(VLOOKUP(G151,花名册C:(D),2,FALSE)),"",VLOOKUP(G151,[1]花名册!C:D,2,FALSE))</f>
        <v>S18014</v>
      </c>
      <c r="K151" s="14"/>
    </row>
    <row r="152" ht="15.6" spans="1:11">
      <c r="A152" s="10">
        <v>2018</v>
      </c>
      <c r="B152" s="10" t="s">
        <v>123</v>
      </c>
      <c r="C152" s="15" t="s">
        <v>71</v>
      </c>
      <c r="D152" s="15" t="s">
        <v>69</v>
      </c>
      <c r="E152" s="15"/>
      <c r="F152" s="15"/>
      <c r="G152" s="15" t="s">
        <v>100</v>
      </c>
      <c r="H152" s="15">
        <v>1</v>
      </c>
      <c r="I152" s="15"/>
      <c r="J152" s="13" t="str">
        <f ca="1">IF(ISNA(VLOOKUP(G152,花名册C:(D),2,FALSE)),"",VLOOKUP(G152,[1]花名册!C:D,2,FALSE))</f>
        <v>S18024</v>
      </c>
      <c r="K152" s="14"/>
    </row>
    <row r="153" ht="15.6" spans="1:11">
      <c r="A153" s="10">
        <v>2018</v>
      </c>
      <c r="B153" s="10" t="s">
        <v>123</v>
      </c>
      <c r="C153" s="15" t="s">
        <v>71</v>
      </c>
      <c r="D153" s="15" t="s">
        <v>69</v>
      </c>
      <c r="E153" s="15"/>
      <c r="F153" s="15"/>
      <c r="G153" s="15" t="s">
        <v>124</v>
      </c>
      <c r="H153" s="15">
        <v>1</v>
      </c>
      <c r="I153" s="15"/>
      <c r="J153" s="13" t="str">
        <f ca="1">IF(ISNA(VLOOKUP(G153,花名册C:(D),2,FALSE)),"",VLOOKUP(G153,[1]花名册!C:D,2,FALSE))</f>
        <v>S18018</v>
      </c>
      <c r="K153" s="14"/>
    </row>
    <row r="154" ht="15.6" spans="1:11">
      <c r="A154" s="10">
        <v>2018</v>
      </c>
      <c r="B154" s="10" t="s">
        <v>125</v>
      </c>
      <c r="C154" s="15" t="s">
        <v>64</v>
      </c>
      <c r="D154" s="11" t="s">
        <v>58</v>
      </c>
      <c r="E154" s="15"/>
      <c r="F154" s="15"/>
      <c r="G154" s="15" t="s">
        <v>122</v>
      </c>
      <c r="H154" s="17">
        <v>1</v>
      </c>
      <c r="I154" s="15"/>
      <c r="J154" s="15" t="str">
        <f ca="1">IF(ISNA(VLOOKUP(G154,花名册C:(D),2,FALSE)),"",VLOOKUP(G154,[1]花名册!C:D,2,FALSE))</f>
        <v>S18025</v>
      </c>
      <c r="K154" s="19"/>
    </row>
    <row r="155" ht="15.6" spans="1:11">
      <c r="A155" s="10">
        <v>2018</v>
      </c>
      <c r="B155" s="10" t="s">
        <v>125</v>
      </c>
      <c r="C155" s="15" t="s">
        <v>64</v>
      </c>
      <c r="D155" s="11" t="s">
        <v>58</v>
      </c>
      <c r="E155" s="15"/>
      <c r="F155" s="15"/>
      <c r="G155" s="15" t="s">
        <v>126</v>
      </c>
      <c r="H155" s="15">
        <v>1</v>
      </c>
      <c r="I155" s="15"/>
      <c r="J155" s="13" t="str">
        <f ca="1">IF(ISNA(VLOOKUP(G155,花名册C:(D),2,FALSE)),"",VLOOKUP(G155,[1]花名册!C:D,2,FALSE))</f>
        <v>S18021</v>
      </c>
      <c r="K155" s="14"/>
    </row>
    <row r="156" ht="15.6" spans="1:11">
      <c r="A156" s="10">
        <v>2018</v>
      </c>
      <c r="B156" s="10" t="s">
        <v>125</v>
      </c>
      <c r="C156" s="15" t="s">
        <v>64</v>
      </c>
      <c r="D156" s="11" t="s">
        <v>58</v>
      </c>
      <c r="E156" s="15"/>
      <c r="F156" s="15"/>
      <c r="G156" s="15" t="s">
        <v>20</v>
      </c>
      <c r="H156" s="15">
        <v>1</v>
      </c>
      <c r="I156" s="15"/>
      <c r="J156" s="13">
        <f ca="1">IF(ISNA(VLOOKUP(G156,花名册C:(D),2,FALSE)),"",VLOOKUP(G156,[1]花名册!C:D,2,FALSE))</f>
        <v>0</v>
      </c>
      <c r="K156" s="14"/>
    </row>
    <row r="157" ht="15.6" spans="1:11">
      <c r="A157" s="10">
        <v>2018</v>
      </c>
      <c r="B157" s="10" t="s">
        <v>125</v>
      </c>
      <c r="C157" s="15" t="s">
        <v>64</v>
      </c>
      <c r="D157" s="11" t="s">
        <v>58</v>
      </c>
      <c r="E157" s="15"/>
      <c r="F157" s="15"/>
      <c r="G157" s="15" t="s">
        <v>127</v>
      </c>
      <c r="H157" s="15">
        <v>1</v>
      </c>
      <c r="I157" s="15"/>
      <c r="J157" s="13" t="str">
        <f ca="1">IF(ISNA(VLOOKUP(G157,花名册C:(D),2,FALSE)),"",VLOOKUP(G157,[1]花名册!C:D,2,FALSE))</f>
        <v>S18007</v>
      </c>
      <c r="K157" s="14"/>
    </row>
    <row r="158" ht="15.6" spans="1:11">
      <c r="A158" s="10">
        <v>2018</v>
      </c>
      <c r="B158" s="10" t="s">
        <v>125</v>
      </c>
      <c r="C158" s="15" t="s">
        <v>64</v>
      </c>
      <c r="D158" s="11" t="s">
        <v>58</v>
      </c>
      <c r="E158" s="15"/>
      <c r="F158" s="15"/>
      <c r="G158" s="15" t="s">
        <v>128</v>
      </c>
      <c r="H158" s="15">
        <v>1</v>
      </c>
      <c r="I158" s="15"/>
      <c r="J158" s="13" t="str">
        <f ca="1">IF(ISNA(VLOOKUP(G158,花名册C:(D),2,FALSE)),"",VLOOKUP(G158,[1]花名册!C:D,2,FALSE))</f>
        <v>S18020</v>
      </c>
      <c r="K158" s="14"/>
    </row>
    <row r="159" ht="15.6" spans="1:11">
      <c r="A159" s="10">
        <v>2018</v>
      </c>
      <c r="B159" s="10" t="s">
        <v>125</v>
      </c>
      <c r="C159" s="15" t="s">
        <v>64</v>
      </c>
      <c r="D159" s="11" t="s">
        <v>58</v>
      </c>
      <c r="E159" s="15"/>
      <c r="F159" s="15"/>
      <c r="G159" s="15" t="s">
        <v>19</v>
      </c>
      <c r="H159" s="15">
        <v>1</v>
      </c>
      <c r="I159" s="15"/>
      <c r="J159" s="13">
        <f ca="1">IF(ISNA(VLOOKUP(G159,花名册C:(D),2,FALSE)),"",VLOOKUP(G159,[1]花名册!C:D,2,FALSE))</f>
        <v>0</v>
      </c>
      <c r="K159" s="14"/>
    </row>
    <row r="160" ht="15.6" spans="1:11">
      <c r="A160" s="10">
        <v>2018</v>
      </c>
      <c r="B160" s="10" t="s">
        <v>125</v>
      </c>
      <c r="C160" s="15" t="s">
        <v>64</v>
      </c>
      <c r="D160" s="11" t="s">
        <v>58</v>
      </c>
      <c r="E160" s="15"/>
      <c r="F160" s="15"/>
      <c r="G160" s="15" t="s">
        <v>124</v>
      </c>
      <c r="H160" s="15">
        <v>1</v>
      </c>
      <c r="I160" s="15"/>
      <c r="J160" s="13" t="str">
        <f ca="1">IF(ISNA(VLOOKUP(G160,花名册C:(D),2,FALSE)),"",VLOOKUP(G160,[1]花名册!C:D,2,FALSE))</f>
        <v>S18018</v>
      </c>
      <c r="K160" s="14"/>
    </row>
    <row r="161" ht="15.6" spans="1:11">
      <c r="A161" s="10">
        <v>2018</v>
      </c>
      <c r="B161" s="10" t="s">
        <v>125</v>
      </c>
      <c r="C161" s="15" t="s">
        <v>64</v>
      </c>
      <c r="D161" s="11" t="s">
        <v>58</v>
      </c>
      <c r="E161" s="15"/>
      <c r="F161" s="15"/>
      <c r="G161" s="15" t="s">
        <v>21</v>
      </c>
      <c r="H161" s="15">
        <v>1</v>
      </c>
      <c r="I161" s="15"/>
      <c r="J161" s="13">
        <f ca="1">IF(ISNA(VLOOKUP(G161,花名册C:(D),2,FALSE)),"",VLOOKUP(G161,[1]花名册!C:D,2,FALSE))</f>
        <v>0</v>
      </c>
      <c r="K161" s="14"/>
    </row>
    <row r="162" ht="15.6" spans="1:11">
      <c r="A162" s="10">
        <v>2018</v>
      </c>
      <c r="B162" s="10" t="s">
        <v>125</v>
      </c>
      <c r="C162" s="15" t="s">
        <v>64</v>
      </c>
      <c r="D162" s="11" t="s">
        <v>58</v>
      </c>
      <c r="E162" s="15"/>
      <c r="F162" s="15"/>
      <c r="G162" s="15" t="s">
        <v>18</v>
      </c>
      <c r="H162" s="15">
        <v>1</v>
      </c>
      <c r="I162" s="15"/>
      <c r="J162" s="13">
        <f ca="1">IF(ISNA(VLOOKUP(G162,花名册C:(D),2,FALSE)),"",VLOOKUP(G162,[1]花名册!C:D,2,FALSE))</f>
        <v>0</v>
      </c>
      <c r="K162" s="14"/>
    </row>
    <row r="163" ht="15.6" spans="1:11">
      <c r="A163" s="10">
        <v>2018</v>
      </c>
      <c r="B163" s="10" t="s">
        <v>125</v>
      </c>
      <c r="C163" s="15" t="s">
        <v>64</v>
      </c>
      <c r="D163" s="11" t="s">
        <v>58</v>
      </c>
      <c r="E163" s="15"/>
      <c r="F163" s="15"/>
      <c r="G163" s="15" t="s">
        <v>6</v>
      </c>
      <c r="H163" s="15">
        <v>1</v>
      </c>
      <c r="I163" s="15"/>
      <c r="J163" s="13">
        <f ca="1">IF(ISNA(VLOOKUP(G163,花名册C:(D),2,FALSE)),"",VLOOKUP(G163,[1]花名册!C:D,2,FALSE))</f>
        <v>0</v>
      </c>
      <c r="K163" s="14"/>
    </row>
    <row r="164" ht="15.6" spans="1:11">
      <c r="A164" s="10">
        <v>2018</v>
      </c>
      <c r="B164" s="10" t="s">
        <v>125</v>
      </c>
      <c r="C164" s="15" t="s">
        <v>64</v>
      </c>
      <c r="D164" s="11" t="s">
        <v>58</v>
      </c>
      <c r="E164" s="15"/>
      <c r="F164" s="15"/>
      <c r="G164" s="15" t="s">
        <v>26</v>
      </c>
      <c r="H164" s="15">
        <v>1</v>
      </c>
      <c r="I164" s="15"/>
      <c r="J164" s="13">
        <f ca="1">IF(ISNA(VLOOKUP(G164,花名册C:(D),2,FALSE)),"",VLOOKUP(G164,[1]花名册!C:D,2,FALSE))</f>
        <v>0</v>
      </c>
      <c r="K164" s="14"/>
    </row>
    <row r="165" ht="15.6" spans="1:11">
      <c r="A165" s="10">
        <v>2018</v>
      </c>
      <c r="B165" s="18" t="s">
        <v>129</v>
      </c>
      <c r="C165" s="15" t="s">
        <v>65</v>
      </c>
      <c r="D165" s="11" t="s">
        <v>58</v>
      </c>
      <c r="E165" s="15"/>
      <c r="F165" s="15"/>
      <c r="G165" s="18" t="s">
        <v>122</v>
      </c>
      <c r="H165" s="15">
        <v>1</v>
      </c>
      <c r="I165" s="15"/>
      <c r="J165" s="13" t="str">
        <f ca="1">IF(ISNA(VLOOKUP(G165,花名册C:(D),2,FALSE)),"",VLOOKUP(G165,[1]花名册!C:D,2,FALSE))</f>
        <v>S18025</v>
      </c>
      <c r="K165" s="14"/>
    </row>
    <row r="166" ht="15.6" spans="1:11">
      <c r="A166" s="10">
        <v>2018</v>
      </c>
      <c r="B166" s="15" t="s">
        <v>129</v>
      </c>
      <c r="C166" s="15" t="s">
        <v>65</v>
      </c>
      <c r="D166" s="11" t="s">
        <v>58</v>
      </c>
      <c r="E166" s="15"/>
      <c r="F166" s="15"/>
      <c r="G166" s="15" t="s">
        <v>126</v>
      </c>
      <c r="H166" s="15">
        <v>1</v>
      </c>
      <c r="I166" s="15"/>
      <c r="J166" s="13" t="str">
        <f ca="1">IF(ISNA(VLOOKUP(G166,花名册C:(D),2,FALSE)),"",VLOOKUP(G166,[1]花名册!C:D,2,FALSE))</f>
        <v>S18021</v>
      </c>
      <c r="K166" s="14"/>
    </row>
    <row r="167" ht="15.6" spans="1:11">
      <c r="A167" s="10">
        <v>2018</v>
      </c>
      <c r="B167" s="15" t="s">
        <v>129</v>
      </c>
      <c r="C167" s="15" t="s">
        <v>65</v>
      </c>
      <c r="D167" s="11" t="s">
        <v>58</v>
      </c>
      <c r="E167" s="15"/>
      <c r="F167" s="15"/>
      <c r="G167" s="15" t="s">
        <v>20</v>
      </c>
      <c r="H167" s="15">
        <v>1</v>
      </c>
      <c r="I167" s="15"/>
      <c r="J167" s="13">
        <f ca="1">IF(ISNA(VLOOKUP(G167,花名册C:(D),2,FALSE)),"",VLOOKUP(G167,[1]花名册!C:D,2,FALSE))</f>
        <v>0</v>
      </c>
      <c r="K167" s="14"/>
    </row>
    <row r="168" ht="15.6" spans="1:11">
      <c r="A168" s="10">
        <v>2018</v>
      </c>
      <c r="B168" s="15" t="s">
        <v>129</v>
      </c>
      <c r="C168" s="15" t="s">
        <v>65</v>
      </c>
      <c r="D168" s="11" t="s">
        <v>58</v>
      </c>
      <c r="E168" s="15"/>
      <c r="F168" s="15"/>
      <c r="G168" s="15" t="s">
        <v>127</v>
      </c>
      <c r="H168" s="15">
        <v>1</v>
      </c>
      <c r="I168" s="15"/>
      <c r="J168" s="13" t="str">
        <f ca="1">IF(ISNA(VLOOKUP(G168,花名册C:(D),2,FALSE)),"",VLOOKUP(G168,[1]花名册!C:D,2,FALSE))</f>
        <v>S18007</v>
      </c>
      <c r="K168" s="14"/>
    </row>
    <row r="169" ht="15.6" spans="1:11">
      <c r="A169" s="10">
        <v>2018</v>
      </c>
      <c r="B169" s="15" t="s">
        <v>129</v>
      </c>
      <c r="C169" s="15" t="s">
        <v>65</v>
      </c>
      <c r="D169" s="11" t="s">
        <v>58</v>
      </c>
      <c r="E169" s="15"/>
      <c r="F169" s="15"/>
      <c r="G169" s="15" t="s">
        <v>128</v>
      </c>
      <c r="H169" s="15">
        <v>1</v>
      </c>
      <c r="I169" s="15"/>
      <c r="J169" s="13" t="str">
        <f ca="1">IF(ISNA(VLOOKUP(G169,花名册C:(D),2,FALSE)),"",VLOOKUP(G169,[1]花名册!C:D,2,FALSE))</f>
        <v>S18020</v>
      </c>
      <c r="K169" s="14"/>
    </row>
    <row r="170" ht="15.6" spans="1:11">
      <c r="A170" s="10">
        <v>2018</v>
      </c>
      <c r="B170" s="15" t="s">
        <v>129</v>
      </c>
      <c r="C170" s="15" t="s">
        <v>65</v>
      </c>
      <c r="D170" s="11" t="s">
        <v>58</v>
      </c>
      <c r="E170" s="15"/>
      <c r="F170" s="15"/>
      <c r="G170" s="15" t="s">
        <v>19</v>
      </c>
      <c r="H170" s="15">
        <v>1</v>
      </c>
      <c r="I170" s="15"/>
      <c r="J170" s="13">
        <f ca="1">IF(ISNA(VLOOKUP(G170,花名册C:(D),2,FALSE)),"",VLOOKUP(G170,[1]花名册!C:D,2,FALSE))</f>
        <v>0</v>
      </c>
      <c r="K170" s="14"/>
    </row>
    <row r="171" ht="15.6" spans="1:11">
      <c r="A171" s="10">
        <v>2018</v>
      </c>
      <c r="B171" s="15" t="s">
        <v>129</v>
      </c>
      <c r="C171" s="15" t="s">
        <v>65</v>
      </c>
      <c r="D171" s="11" t="s">
        <v>58</v>
      </c>
      <c r="E171" s="15"/>
      <c r="F171" s="15"/>
      <c r="G171" s="15" t="s">
        <v>124</v>
      </c>
      <c r="H171" s="15">
        <v>1</v>
      </c>
      <c r="I171" s="15"/>
      <c r="J171" s="13" t="str">
        <f ca="1">IF(ISNA(VLOOKUP(G171,花名册C:(D),2,FALSE)),"",VLOOKUP(G171,[1]花名册!C:D,2,FALSE))</f>
        <v>S18018</v>
      </c>
      <c r="K171" s="14"/>
    </row>
    <row r="172" ht="15.6" spans="1:11">
      <c r="A172" s="10">
        <v>2018</v>
      </c>
      <c r="B172" s="15" t="s">
        <v>129</v>
      </c>
      <c r="C172" s="15" t="s">
        <v>65</v>
      </c>
      <c r="D172" s="11" t="s">
        <v>58</v>
      </c>
      <c r="E172" s="15"/>
      <c r="F172" s="15"/>
      <c r="G172" s="15" t="s">
        <v>21</v>
      </c>
      <c r="H172" s="15">
        <v>1</v>
      </c>
      <c r="I172" s="15"/>
      <c r="J172" s="13">
        <f ca="1">IF(ISNA(VLOOKUP(G172,花名册C:(D),2,FALSE)),"",VLOOKUP(G172,[1]花名册!C:D,2,FALSE))</f>
        <v>0</v>
      </c>
      <c r="K172" s="14"/>
    </row>
    <row r="173" ht="15.6" spans="1:11">
      <c r="A173" s="10">
        <v>2018</v>
      </c>
      <c r="B173" s="15" t="s">
        <v>129</v>
      </c>
      <c r="C173" s="15" t="s">
        <v>65</v>
      </c>
      <c r="D173" s="11" t="s">
        <v>58</v>
      </c>
      <c r="E173" s="15"/>
      <c r="F173" s="15"/>
      <c r="G173" s="15" t="s">
        <v>18</v>
      </c>
      <c r="H173" s="15">
        <v>1</v>
      </c>
      <c r="I173" s="15"/>
      <c r="J173" s="13">
        <f ca="1">IF(ISNA(VLOOKUP(G173,花名册C:(D),2,FALSE)),"",VLOOKUP(G173,[1]花名册!C:D,2,FALSE))</f>
        <v>0</v>
      </c>
      <c r="K173" s="14"/>
    </row>
    <row r="174" ht="15.6" spans="1:11">
      <c r="A174" s="10">
        <v>2018</v>
      </c>
      <c r="B174" s="15" t="s">
        <v>129</v>
      </c>
      <c r="C174" s="15" t="s">
        <v>65</v>
      </c>
      <c r="D174" s="11" t="s">
        <v>58</v>
      </c>
      <c r="E174" s="15"/>
      <c r="F174" s="15"/>
      <c r="G174" s="15" t="s">
        <v>6</v>
      </c>
      <c r="H174" s="15">
        <v>1</v>
      </c>
      <c r="I174" s="15"/>
      <c r="J174" s="13">
        <f ca="1">IF(ISNA(VLOOKUP(G174,花名册C:(D),2,FALSE)),"",VLOOKUP(G174,[1]花名册!C:D,2,FALSE))</f>
        <v>0</v>
      </c>
      <c r="K174" s="14"/>
    </row>
    <row r="175" ht="15.6" spans="1:11">
      <c r="A175" s="10">
        <v>2018</v>
      </c>
      <c r="B175" s="15" t="s">
        <v>129</v>
      </c>
      <c r="C175" s="15" t="s">
        <v>65</v>
      </c>
      <c r="D175" s="11" t="s">
        <v>58</v>
      </c>
      <c r="E175" s="15"/>
      <c r="F175" s="15"/>
      <c r="G175" s="15" t="s">
        <v>26</v>
      </c>
      <c r="H175" s="15">
        <v>1</v>
      </c>
      <c r="I175" s="15"/>
      <c r="J175" s="13">
        <f ca="1">IF(ISNA(VLOOKUP(G175,花名册C:(D),2,FALSE)),"",VLOOKUP(G175,[1]花名册!C:D,2,FALSE))</f>
        <v>0</v>
      </c>
      <c r="K175" s="14"/>
    </row>
    <row r="176" ht="15.6" spans="1:11">
      <c r="A176" s="10">
        <v>2018</v>
      </c>
      <c r="B176" s="18" t="s">
        <v>130</v>
      </c>
      <c r="C176" s="15" t="s">
        <v>66</v>
      </c>
      <c r="D176" s="11" t="s">
        <v>58</v>
      </c>
      <c r="E176" s="15"/>
      <c r="F176" s="15"/>
      <c r="G176" s="18" t="s">
        <v>122</v>
      </c>
      <c r="H176" s="15">
        <v>1</v>
      </c>
      <c r="I176" s="15"/>
      <c r="J176" s="13" t="str">
        <f ca="1">IF(ISNA(VLOOKUP(G176,花名册C:(D),2,FALSE)),"",VLOOKUP(G176,[1]花名册!C:D,2,FALSE))</f>
        <v>S18025</v>
      </c>
      <c r="K176" s="14"/>
    </row>
    <row r="177" ht="15.6" spans="1:11">
      <c r="A177" s="10">
        <v>2018</v>
      </c>
      <c r="B177" s="18" t="s">
        <v>130</v>
      </c>
      <c r="C177" s="15" t="s">
        <v>66</v>
      </c>
      <c r="D177" s="11" t="s">
        <v>58</v>
      </c>
      <c r="E177" s="15"/>
      <c r="F177" s="15"/>
      <c r="G177" s="15" t="s">
        <v>126</v>
      </c>
      <c r="H177" s="15">
        <v>1</v>
      </c>
      <c r="I177" s="15"/>
      <c r="J177" s="13" t="str">
        <f ca="1">IF(ISNA(VLOOKUP(G177,花名册C:(D),2,FALSE)),"",VLOOKUP(G177,[1]花名册!C:D,2,FALSE))</f>
        <v>S18021</v>
      </c>
      <c r="K177" s="14"/>
    </row>
    <row r="178" ht="15.6" spans="1:11">
      <c r="A178" s="10">
        <v>2018</v>
      </c>
      <c r="B178" s="18" t="s">
        <v>130</v>
      </c>
      <c r="C178" s="15" t="s">
        <v>66</v>
      </c>
      <c r="D178" s="11" t="s">
        <v>58</v>
      </c>
      <c r="E178" s="15"/>
      <c r="F178" s="15"/>
      <c r="G178" s="15" t="s">
        <v>20</v>
      </c>
      <c r="H178" s="15">
        <v>1</v>
      </c>
      <c r="I178" s="15"/>
      <c r="J178" s="13">
        <f ca="1">IF(ISNA(VLOOKUP(G178,花名册C:(D),2,FALSE)),"",VLOOKUP(G178,[1]花名册!C:D,2,FALSE))</f>
        <v>0</v>
      </c>
      <c r="K178" s="14"/>
    </row>
    <row r="179" ht="15.6" spans="1:11">
      <c r="A179" s="10">
        <v>2018</v>
      </c>
      <c r="B179" s="18" t="s">
        <v>130</v>
      </c>
      <c r="C179" s="15" t="s">
        <v>66</v>
      </c>
      <c r="D179" s="11" t="s">
        <v>58</v>
      </c>
      <c r="E179" s="15"/>
      <c r="F179" s="15"/>
      <c r="G179" s="15" t="s">
        <v>127</v>
      </c>
      <c r="H179" s="15">
        <v>1</v>
      </c>
      <c r="I179" s="15"/>
      <c r="J179" s="13" t="str">
        <f ca="1">IF(ISNA(VLOOKUP(G179,花名册C:(D),2,FALSE)),"",VLOOKUP(G179,[1]花名册!C:D,2,FALSE))</f>
        <v>S18007</v>
      </c>
      <c r="K179" s="14"/>
    </row>
    <row r="180" ht="15.6" spans="1:11">
      <c r="A180" s="10">
        <v>2018</v>
      </c>
      <c r="B180" s="18" t="s">
        <v>130</v>
      </c>
      <c r="C180" s="15" t="s">
        <v>66</v>
      </c>
      <c r="D180" s="11" t="s">
        <v>58</v>
      </c>
      <c r="E180" s="15"/>
      <c r="F180" s="15"/>
      <c r="G180" s="15" t="s">
        <v>128</v>
      </c>
      <c r="H180" s="15">
        <v>1</v>
      </c>
      <c r="I180" s="15"/>
      <c r="J180" s="13" t="str">
        <f ca="1">IF(ISNA(VLOOKUP(G180,花名册C:(D),2,FALSE)),"",VLOOKUP(G180,[1]花名册!C:D,2,FALSE))</f>
        <v>S18020</v>
      </c>
      <c r="K180" s="14"/>
    </row>
    <row r="181" ht="15.6" spans="1:11">
      <c r="A181" s="10">
        <v>2018</v>
      </c>
      <c r="B181" s="18" t="s">
        <v>130</v>
      </c>
      <c r="C181" s="15" t="s">
        <v>66</v>
      </c>
      <c r="D181" s="11" t="s">
        <v>58</v>
      </c>
      <c r="E181" s="15"/>
      <c r="F181" s="15"/>
      <c r="G181" s="15" t="s">
        <v>19</v>
      </c>
      <c r="H181" s="15">
        <v>1</v>
      </c>
      <c r="I181" s="15"/>
      <c r="J181" s="13">
        <f ca="1">IF(ISNA(VLOOKUP(G181,花名册C:(D),2,FALSE)),"",VLOOKUP(G181,[1]花名册!C:D,2,FALSE))</f>
        <v>0</v>
      </c>
      <c r="K181" s="14"/>
    </row>
    <row r="182" ht="15.6" spans="1:11">
      <c r="A182" s="10">
        <v>2018</v>
      </c>
      <c r="B182" s="18" t="s">
        <v>130</v>
      </c>
      <c r="C182" s="15" t="s">
        <v>66</v>
      </c>
      <c r="D182" s="11" t="s">
        <v>58</v>
      </c>
      <c r="E182" s="15"/>
      <c r="F182" s="15"/>
      <c r="G182" s="15" t="s">
        <v>124</v>
      </c>
      <c r="H182" s="15">
        <v>1</v>
      </c>
      <c r="I182" s="15"/>
      <c r="J182" s="13" t="str">
        <f ca="1">IF(ISNA(VLOOKUP(G182,花名册C:(D),2,FALSE)),"",VLOOKUP(G182,[1]花名册!C:D,2,FALSE))</f>
        <v>S18018</v>
      </c>
      <c r="K182" s="14"/>
    </row>
    <row r="183" ht="15.6" spans="1:11">
      <c r="A183" s="10">
        <v>2018</v>
      </c>
      <c r="B183" s="18" t="s">
        <v>130</v>
      </c>
      <c r="C183" s="15" t="s">
        <v>66</v>
      </c>
      <c r="D183" s="11" t="s">
        <v>58</v>
      </c>
      <c r="E183" s="15"/>
      <c r="F183" s="15"/>
      <c r="G183" s="15" t="s">
        <v>21</v>
      </c>
      <c r="H183" s="15">
        <v>1</v>
      </c>
      <c r="I183" s="15"/>
      <c r="J183" s="13">
        <f ca="1">IF(ISNA(VLOOKUP(G183,花名册C:(D),2,FALSE)),"",VLOOKUP(G183,[1]花名册!C:D,2,FALSE))</f>
        <v>0</v>
      </c>
      <c r="K183" s="14"/>
    </row>
    <row r="184" ht="15.6" spans="1:11">
      <c r="A184" s="10">
        <v>2018</v>
      </c>
      <c r="B184" s="18" t="s">
        <v>130</v>
      </c>
      <c r="C184" s="15" t="s">
        <v>66</v>
      </c>
      <c r="D184" s="11" t="s">
        <v>58</v>
      </c>
      <c r="E184" s="15"/>
      <c r="F184" s="15"/>
      <c r="G184" s="15" t="s">
        <v>18</v>
      </c>
      <c r="H184" s="15">
        <v>1</v>
      </c>
      <c r="I184" s="15"/>
      <c r="J184" s="13">
        <f ca="1">IF(ISNA(VLOOKUP(G184,花名册C:(D),2,FALSE)),"",VLOOKUP(G184,[1]花名册!C:D,2,FALSE))</f>
        <v>0</v>
      </c>
      <c r="K184" s="14"/>
    </row>
    <row r="185" ht="15.6" spans="1:11">
      <c r="A185" s="10">
        <v>2018</v>
      </c>
      <c r="B185" s="18" t="s">
        <v>130</v>
      </c>
      <c r="C185" s="15" t="s">
        <v>66</v>
      </c>
      <c r="D185" s="11" t="s">
        <v>58</v>
      </c>
      <c r="E185" s="15"/>
      <c r="F185" s="15"/>
      <c r="G185" s="15" t="s">
        <v>6</v>
      </c>
      <c r="H185" s="15">
        <v>1</v>
      </c>
      <c r="I185" s="15"/>
      <c r="J185" s="13">
        <f ca="1">IF(ISNA(VLOOKUP(G185,花名册C:(D),2,FALSE)),"",VLOOKUP(G185,[1]花名册!C:D,2,FALSE))</f>
        <v>0</v>
      </c>
      <c r="K185" s="14"/>
    </row>
    <row r="186" ht="15.6" spans="1:11">
      <c r="A186" s="10">
        <v>2018</v>
      </c>
      <c r="B186" s="18" t="s">
        <v>130</v>
      </c>
      <c r="C186" s="15" t="s">
        <v>66</v>
      </c>
      <c r="D186" s="11" t="s">
        <v>58</v>
      </c>
      <c r="E186" s="15"/>
      <c r="F186" s="15"/>
      <c r="G186" s="15" t="s">
        <v>26</v>
      </c>
      <c r="H186" s="15">
        <v>1</v>
      </c>
      <c r="I186" s="15"/>
      <c r="J186" s="13">
        <f ca="1">IF(ISNA(VLOOKUP(G186,花名册C:(D),2,FALSE)),"",VLOOKUP(G186,[1]花名册!C:D,2,FALSE))</f>
        <v>0</v>
      </c>
      <c r="K186" s="14"/>
    </row>
    <row r="187" ht="15.6" spans="1:11">
      <c r="A187" s="10">
        <v>2018</v>
      </c>
      <c r="B187" s="18" t="s">
        <v>131</v>
      </c>
      <c r="C187" s="15" t="s">
        <v>67</v>
      </c>
      <c r="D187" s="11" t="s">
        <v>58</v>
      </c>
      <c r="E187" s="15"/>
      <c r="F187" s="15"/>
      <c r="G187" s="18" t="s">
        <v>122</v>
      </c>
      <c r="H187" s="15">
        <v>1</v>
      </c>
      <c r="I187" s="15"/>
      <c r="J187" s="13" t="str">
        <f ca="1">IF(ISNA(VLOOKUP(G187,花名册C:(D),2,FALSE)),"",VLOOKUP(G187,[1]花名册!C:D,2,FALSE))</f>
        <v>S18025</v>
      </c>
      <c r="K187" s="14"/>
    </row>
    <row r="188" ht="15.6" spans="1:11">
      <c r="A188" s="10">
        <v>2018</v>
      </c>
      <c r="B188" s="18" t="s">
        <v>131</v>
      </c>
      <c r="C188" s="15" t="s">
        <v>67</v>
      </c>
      <c r="D188" s="11" t="s">
        <v>58</v>
      </c>
      <c r="E188" s="15"/>
      <c r="F188" s="15"/>
      <c r="G188" s="15" t="s">
        <v>126</v>
      </c>
      <c r="H188" s="15">
        <v>1</v>
      </c>
      <c r="I188" s="15"/>
      <c r="J188" s="13" t="str">
        <f ca="1">IF(ISNA(VLOOKUP(G188,花名册C:(D),2,FALSE)),"",VLOOKUP(G188,[1]花名册!C:D,2,FALSE))</f>
        <v>S18021</v>
      </c>
      <c r="K188" s="14"/>
    </row>
    <row r="189" ht="15.6" spans="1:11">
      <c r="A189" s="10">
        <v>2018</v>
      </c>
      <c r="B189" s="18" t="s">
        <v>131</v>
      </c>
      <c r="C189" s="15" t="s">
        <v>67</v>
      </c>
      <c r="D189" s="11" t="s">
        <v>58</v>
      </c>
      <c r="E189" s="15"/>
      <c r="F189" s="15"/>
      <c r="G189" s="15" t="s">
        <v>20</v>
      </c>
      <c r="H189" s="15">
        <v>1</v>
      </c>
      <c r="I189" s="15"/>
      <c r="J189" s="13">
        <f ca="1">IF(ISNA(VLOOKUP(G189,花名册C:(D),2,FALSE)),"",VLOOKUP(G189,[1]花名册!C:D,2,FALSE))</f>
        <v>0</v>
      </c>
      <c r="K189" s="14"/>
    </row>
    <row r="190" ht="15.6" spans="1:11">
      <c r="A190" s="10">
        <v>2018</v>
      </c>
      <c r="B190" s="18" t="s">
        <v>131</v>
      </c>
      <c r="C190" s="15" t="s">
        <v>67</v>
      </c>
      <c r="D190" s="11" t="s">
        <v>58</v>
      </c>
      <c r="E190" s="15"/>
      <c r="F190" s="15"/>
      <c r="G190" s="15" t="s">
        <v>127</v>
      </c>
      <c r="H190" s="15">
        <v>1</v>
      </c>
      <c r="I190" s="15"/>
      <c r="J190" s="13" t="str">
        <f ca="1">IF(ISNA(VLOOKUP(G190,花名册C:(D),2,FALSE)),"",VLOOKUP(G190,[1]花名册!C:D,2,FALSE))</f>
        <v>S18007</v>
      </c>
      <c r="K190" s="14"/>
    </row>
    <row r="191" ht="15.6" spans="1:11">
      <c r="A191" s="10">
        <v>2018</v>
      </c>
      <c r="B191" s="18" t="s">
        <v>131</v>
      </c>
      <c r="C191" s="15" t="s">
        <v>67</v>
      </c>
      <c r="D191" s="11" t="s">
        <v>58</v>
      </c>
      <c r="E191" s="15"/>
      <c r="F191" s="15"/>
      <c r="G191" s="15" t="s">
        <v>128</v>
      </c>
      <c r="H191" s="15">
        <v>1</v>
      </c>
      <c r="I191" s="15"/>
      <c r="J191" s="13" t="str">
        <f ca="1">IF(ISNA(VLOOKUP(G191,花名册C:(D),2,FALSE)),"",VLOOKUP(G191,[1]花名册!C:D,2,FALSE))</f>
        <v>S18020</v>
      </c>
      <c r="K191" s="14"/>
    </row>
    <row r="192" ht="15.6" spans="1:11">
      <c r="A192" s="10">
        <v>2018</v>
      </c>
      <c r="B192" s="18" t="s">
        <v>131</v>
      </c>
      <c r="C192" s="15" t="s">
        <v>67</v>
      </c>
      <c r="D192" s="11" t="s">
        <v>58</v>
      </c>
      <c r="E192" s="15"/>
      <c r="F192" s="15"/>
      <c r="G192" s="15" t="s">
        <v>19</v>
      </c>
      <c r="H192" s="15">
        <v>1</v>
      </c>
      <c r="I192" s="15"/>
      <c r="J192" s="13">
        <f ca="1">IF(ISNA(VLOOKUP(G192,花名册C:(D),2,FALSE)),"",VLOOKUP(G192,[1]花名册!C:D,2,FALSE))</f>
        <v>0</v>
      </c>
      <c r="K192" s="14"/>
    </row>
    <row r="193" ht="15.6" spans="1:11">
      <c r="A193" s="10">
        <v>2018</v>
      </c>
      <c r="B193" s="18" t="s">
        <v>131</v>
      </c>
      <c r="C193" s="15" t="s">
        <v>67</v>
      </c>
      <c r="D193" s="11" t="s">
        <v>58</v>
      </c>
      <c r="E193" s="15"/>
      <c r="F193" s="15"/>
      <c r="G193" s="15" t="s">
        <v>124</v>
      </c>
      <c r="H193" s="15">
        <v>1</v>
      </c>
      <c r="I193" s="15"/>
      <c r="J193" s="13" t="str">
        <f ca="1">IF(ISNA(VLOOKUP(G193,花名册C:(D),2,FALSE)),"",VLOOKUP(G193,[1]花名册!C:D,2,FALSE))</f>
        <v>S18018</v>
      </c>
      <c r="K193" s="14"/>
    </row>
    <row r="194" ht="15.6" spans="1:11">
      <c r="A194" s="10">
        <v>2018</v>
      </c>
      <c r="B194" s="18" t="s">
        <v>131</v>
      </c>
      <c r="C194" s="15" t="s">
        <v>67</v>
      </c>
      <c r="D194" s="11" t="s">
        <v>58</v>
      </c>
      <c r="E194" s="15"/>
      <c r="F194" s="15"/>
      <c r="G194" s="15" t="s">
        <v>21</v>
      </c>
      <c r="H194" s="15">
        <v>1</v>
      </c>
      <c r="I194" s="15"/>
      <c r="J194" s="13">
        <f ca="1">IF(ISNA(VLOOKUP(G194,花名册C:(D),2,FALSE)),"",VLOOKUP(G194,[1]花名册!C:D,2,FALSE))</f>
        <v>0</v>
      </c>
      <c r="K194" s="14"/>
    </row>
    <row r="195" ht="15.6" spans="1:11">
      <c r="A195" s="10">
        <v>2018</v>
      </c>
      <c r="B195" s="18" t="s">
        <v>131</v>
      </c>
      <c r="C195" s="15" t="s">
        <v>67</v>
      </c>
      <c r="D195" s="11" t="s">
        <v>58</v>
      </c>
      <c r="E195" s="15"/>
      <c r="F195" s="15"/>
      <c r="G195" s="15" t="s">
        <v>18</v>
      </c>
      <c r="H195" s="15">
        <v>1</v>
      </c>
      <c r="I195" s="15"/>
      <c r="J195" s="13">
        <f ca="1">IF(ISNA(VLOOKUP(G195,花名册C:(D),2,FALSE)),"",VLOOKUP(G195,[1]花名册!C:D,2,FALSE))</f>
        <v>0</v>
      </c>
      <c r="K195" s="14"/>
    </row>
    <row r="196" ht="15.6" spans="1:11">
      <c r="A196" s="10">
        <v>2018</v>
      </c>
      <c r="B196" s="18" t="s">
        <v>131</v>
      </c>
      <c r="C196" s="15" t="s">
        <v>67</v>
      </c>
      <c r="D196" s="11" t="s">
        <v>58</v>
      </c>
      <c r="E196" s="15"/>
      <c r="F196" s="15"/>
      <c r="G196" s="15" t="s">
        <v>6</v>
      </c>
      <c r="H196" s="15">
        <v>1</v>
      </c>
      <c r="I196" s="15"/>
      <c r="J196" s="13">
        <f ca="1">IF(ISNA(VLOOKUP(G196,花名册C:(D),2,FALSE)),"",VLOOKUP(G196,[1]花名册!C:D,2,FALSE))</f>
        <v>0</v>
      </c>
      <c r="K196" s="14"/>
    </row>
    <row r="197" ht="15.6" spans="1:11">
      <c r="A197" s="10">
        <v>2018</v>
      </c>
      <c r="B197" s="18" t="s">
        <v>131</v>
      </c>
      <c r="C197" s="15" t="s">
        <v>67</v>
      </c>
      <c r="D197" s="11" t="s">
        <v>58</v>
      </c>
      <c r="E197" s="15"/>
      <c r="F197" s="15"/>
      <c r="G197" s="15" t="s">
        <v>26</v>
      </c>
      <c r="H197" s="15">
        <v>1</v>
      </c>
      <c r="I197" s="15"/>
      <c r="J197" s="13">
        <f ca="1">IF(ISNA(VLOOKUP(G197,花名册C:(D),2,FALSE)),"",VLOOKUP(G197,[1]花名册!C:D,2,FALSE))</f>
        <v>0</v>
      </c>
      <c r="K197" s="14"/>
    </row>
    <row r="198" ht="15.6" spans="1:11">
      <c r="A198" s="10">
        <v>2018</v>
      </c>
      <c r="B198" s="18" t="s">
        <v>132</v>
      </c>
      <c r="C198" s="15" t="s">
        <v>68</v>
      </c>
      <c r="D198" s="11" t="s">
        <v>58</v>
      </c>
      <c r="E198" s="15"/>
      <c r="F198" s="15"/>
      <c r="G198" s="18" t="s">
        <v>122</v>
      </c>
      <c r="H198" s="15">
        <v>1</v>
      </c>
      <c r="I198" s="15"/>
      <c r="J198" s="13" t="str">
        <f ca="1">IF(ISNA(VLOOKUP(G198,花名册C:(D),2,FALSE)),"",VLOOKUP(G198,[1]花名册!C:D,2,FALSE))</f>
        <v>S18025</v>
      </c>
      <c r="K198" s="14"/>
    </row>
    <row r="199" ht="15.6" spans="1:11">
      <c r="A199" s="10">
        <v>2018</v>
      </c>
      <c r="B199" s="18" t="s">
        <v>132</v>
      </c>
      <c r="C199" s="15" t="s">
        <v>68</v>
      </c>
      <c r="D199" s="11" t="s">
        <v>58</v>
      </c>
      <c r="E199" s="15"/>
      <c r="F199" s="15"/>
      <c r="G199" s="15" t="s">
        <v>126</v>
      </c>
      <c r="H199" s="15">
        <v>1</v>
      </c>
      <c r="I199" s="15"/>
      <c r="J199" s="13" t="str">
        <f ca="1">IF(ISNA(VLOOKUP(G199,花名册C:(D),2,FALSE)),"",VLOOKUP(G199,[1]花名册!C:D,2,FALSE))</f>
        <v>S18021</v>
      </c>
      <c r="K199" s="14"/>
    </row>
    <row r="200" ht="15.6" spans="1:11">
      <c r="A200" s="10">
        <v>2018</v>
      </c>
      <c r="B200" s="18" t="s">
        <v>132</v>
      </c>
      <c r="C200" s="15" t="s">
        <v>68</v>
      </c>
      <c r="D200" s="11" t="s">
        <v>58</v>
      </c>
      <c r="E200" s="15"/>
      <c r="F200" s="15"/>
      <c r="G200" s="15" t="s">
        <v>20</v>
      </c>
      <c r="H200" s="15">
        <v>1</v>
      </c>
      <c r="I200" s="15"/>
      <c r="J200" s="13">
        <f ca="1">IF(ISNA(VLOOKUP(G200,花名册C:(D),2,FALSE)),"",VLOOKUP(G200,[1]花名册!C:D,2,FALSE))</f>
        <v>0</v>
      </c>
      <c r="K200" s="14"/>
    </row>
    <row r="201" ht="15.6" spans="1:11">
      <c r="A201" s="10">
        <v>2018</v>
      </c>
      <c r="B201" s="18" t="s">
        <v>132</v>
      </c>
      <c r="C201" s="15" t="s">
        <v>68</v>
      </c>
      <c r="D201" s="11" t="s">
        <v>58</v>
      </c>
      <c r="E201" s="15"/>
      <c r="F201" s="15"/>
      <c r="G201" s="15" t="s">
        <v>127</v>
      </c>
      <c r="H201" s="15">
        <v>1</v>
      </c>
      <c r="I201" s="15"/>
      <c r="J201" s="13" t="str">
        <f ca="1">IF(ISNA(VLOOKUP(G201,花名册C:(D),2,FALSE)),"",VLOOKUP(G201,[1]花名册!C:D,2,FALSE))</f>
        <v>S18007</v>
      </c>
      <c r="K201" s="14"/>
    </row>
    <row r="202" ht="15.6" spans="1:11">
      <c r="A202" s="10">
        <v>2018</v>
      </c>
      <c r="B202" s="18" t="s">
        <v>132</v>
      </c>
      <c r="C202" s="15" t="s">
        <v>68</v>
      </c>
      <c r="D202" s="11" t="s">
        <v>58</v>
      </c>
      <c r="E202" s="15"/>
      <c r="F202" s="15"/>
      <c r="G202" s="15" t="s">
        <v>128</v>
      </c>
      <c r="H202" s="15">
        <v>1</v>
      </c>
      <c r="I202" s="15"/>
      <c r="J202" s="13" t="str">
        <f ca="1">IF(ISNA(VLOOKUP(G202,花名册C:(D),2,FALSE)),"",VLOOKUP(G202,[1]花名册!C:D,2,FALSE))</f>
        <v>S18020</v>
      </c>
      <c r="K202" s="14"/>
    </row>
    <row r="203" ht="15.6" spans="1:11">
      <c r="A203" s="10">
        <v>2018</v>
      </c>
      <c r="B203" s="18" t="s">
        <v>132</v>
      </c>
      <c r="C203" s="15" t="s">
        <v>68</v>
      </c>
      <c r="D203" s="11" t="s">
        <v>58</v>
      </c>
      <c r="E203" s="15"/>
      <c r="F203" s="15"/>
      <c r="G203" s="15" t="s">
        <v>19</v>
      </c>
      <c r="H203" s="15">
        <v>1</v>
      </c>
      <c r="I203" s="15"/>
      <c r="J203" s="13">
        <f ca="1">IF(ISNA(VLOOKUP(G203,花名册C:(D),2,FALSE)),"",VLOOKUP(G203,[1]花名册!C:D,2,FALSE))</f>
        <v>0</v>
      </c>
      <c r="K203" s="14"/>
    </row>
    <row r="204" ht="15.6" spans="1:11">
      <c r="A204" s="10">
        <v>2018</v>
      </c>
      <c r="B204" s="18" t="s">
        <v>132</v>
      </c>
      <c r="C204" s="15" t="s">
        <v>68</v>
      </c>
      <c r="D204" s="11" t="s">
        <v>58</v>
      </c>
      <c r="E204" s="15"/>
      <c r="F204" s="15"/>
      <c r="G204" s="15" t="s">
        <v>124</v>
      </c>
      <c r="H204" s="15">
        <v>1</v>
      </c>
      <c r="I204" s="15"/>
      <c r="J204" s="13" t="str">
        <f ca="1">IF(ISNA(VLOOKUP(G204,花名册C:(D),2,FALSE)),"",VLOOKUP(G204,[1]花名册!C:D,2,FALSE))</f>
        <v>S18018</v>
      </c>
      <c r="K204" s="14"/>
    </row>
    <row r="205" ht="15.6" spans="1:11">
      <c r="A205" s="10">
        <v>2018</v>
      </c>
      <c r="B205" s="18" t="s">
        <v>132</v>
      </c>
      <c r="C205" s="15" t="s">
        <v>68</v>
      </c>
      <c r="D205" s="11" t="s">
        <v>58</v>
      </c>
      <c r="E205" s="15"/>
      <c r="F205" s="15"/>
      <c r="G205" s="15" t="s">
        <v>21</v>
      </c>
      <c r="H205" s="15">
        <v>1</v>
      </c>
      <c r="I205" s="15"/>
      <c r="J205" s="13">
        <f ca="1">IF(ISNA(VLOOKUP(G205,花名册C:(D),2,FALSE)),"",VLOOKUP(G205,[1]花名册!C:D,2,FALSE))</f>
        <v>0</v>
      </c>
      <c r="K205" s="14"/>
    </row>
    <row r="206" ht="15.6" spans="1:11">
      <c r="A206" s="10">
        <v>2018</v>
      </c>
      <c r="B206" s="18" t="s">
        <v>132</v>
      </c>
      <c r="C206" s="15" t="s">
        <v>68</v>
      </c>
      <c r="D206" s="11" t="s">
        <v>58</v>
      </c>
      <c r="E206" s="15"/>
      <c r="F206" s="15"/>
      <c r="G206" s="15" t="s">
        <v>18</v>
      </c>
      <c r="H206" s="15">
        <v>1</v>
      </c>
      <c r="I206" s="15"/>
      <c r="J206" s="13">
        <f ca="1">IF(ISNA(VLOOKUP(G206,花名册C:(D),2,FALSE)),"",VLOOKUP(G206,[1]花名册!C:D,2,FALSE))</f>
        <v>0</v>
      </c>
      <c r="K206" s="14"/>
    </row>
    <row r="207" ht="15.6" spans="1:11">
      <c r="A207" s="10">
        <v>2018</v>
      </c>
      <c r="B207" s="18" t="s">
        <v>132</v>
      </c>
      <c r="C207" s="15" t="s">
        <v>68</v>
      </c>
      <c r="D207" s="11" t="s">
        <v>58</v>
      </c>
      <c r="E207" s="15"/>
      <c r="F207" s="15"/>
      <c r="G207" s="15" t="s">
        <v>6</v>
      </c>
      <c r="H207" s="15">
        <v>1</v>
      </c>
      <c r="I207" s="15"/>
      <c r="J207" s="13">
        <f ca="1">IF(ISNA(VLOOKUP(G207,花名册C:(D),2,FALSE)),"",VLOOKUP(G207,[1]花名册!C:D,2,FALSE))</f>
        <v>0</v>
      </c>
      <c r="K207" s="14"/>
    </row>
    <row r="208" ht="15.6" spans="1:11">
      <c r="A208" s="10">
        <v>2018</v>
      </c>
      <c r="B208" s="18" t="s">
        <v>132</v>
      </c>
      <c r="C208" s="15" t="s">
        <v>68</v>
      </c>
      <c r="D208" s="11" t="s">
        <v>58</v>
      </c>
      <c r="E208" s="15"/>
      <c r="F208" s="15"/>
      <c r="G208" s="15" t="s">
        <v>26</v>
      </c>
      <c r="H208" s="15">
        <v>1</v>
      </c>
      <c r="I208" s="15"/>
      <c r="J208" s="13">
        <f ca="1">IF(ISNA(VLOOKUP(G208,花名册C:(D),2,FALSE)),"",VLOOKUP(G208,[1]花名册!C:D,2,FALSE))</f>
        <v>0</v>
      </c>
      <c r="K208" s="14"/>
    </row>
    <row r="209" ht="15.6" spans="1:11">
      <c r="A209" s="10">
        <v>2018</v>
      </c>
      <c r="B209" s="15" t="s">
        <v>133</v>
      </c>
      <c r="C209" s="15" t="s">
        <v>72</v>
      </c>
      <c r="D209" s="15" t="s">
        <v>69</v>
      </c>
      <c r="E209" s="15"/>
      <c r="F209" s="15"/>
      <c r="G209" s="15" t="s">
        <v>113</v>
      </c>
      <c r="H209" s="15">
        <v>1</v>
      </c>
      <c r="I209" s="15"/>
      <c r="J209" s="13" t="str">
        <f ca="1">IF(ISNA(VLOOKUP(G209,花名册C:(D),2,FALSE)),"",VLOOKUP(G209,[1]花名册!C:D,2,FALSE))</f>
        <v>S18013</v>
      </c>
      <c r="K209" s="14"/>
    </row>
    <row r="210" ht="15.6" spans="1:11">
      <c r="A210" s="10">
        <v>2018</v>
      </c>
      <c r="B210" s="15" t="s">
        <v>133</v>
      </c>
      <c r="C210" s="15" t="s">
        <v>72</v>
      </c>
      <c r="D210" s="15" t="s">
        <v>69</v>
      </c>
      <c r="E210" s="15"/>
      <c r="F210" s="15"/>
      <c r="G210" s="15" t="s">
        <v>112</v>
      </c>
      <c r="H210" s="15">
        <v>1</v>
      </c>
      <c r="I210" s="15"/>
      <c r="J210" s="13" t="str">
        <f ca="1">IF(ISNA(VLOOKUP(G210,花名册C:(D),2,FALSE)),"",VLOOKUP(G210,[1]花名册!C:D,2,FALSE))</f>
        <v>S18010</v>
      </c>
      <c r="K210" s="14"/>
    </row>
    <row r="211" ht="15.6" spans="1:11">
      <c r="A211" s="10">
        <v>2018</v>
      </c>
      <c r="B211" s="15" t="s">
        <v>133</v>
      </c>
      <c r="C211" s="15" t="s">
        <v>72</v>
      </c>
      <c r="D211" s="15" t="s">
        <v>69</v>
      </c>
      <c r="E211" s="15"/>
      <c r="F211" s="15"/>
      <c r="G211" s="15" t="s">
        <v>114</v>
      </c>
      <c r="H211" s="15">
        <v>1</v>
      </c>
      <c r="I211" s="15"/>
      <c r="J211" s="13" t="str">
        <f ca="1">IF(ISNA(VLOOKUP(G211,花名册C:(D),2,FALSE)),"",VLOOKUP(G211,[1]花名册!C:D,2,FALSE))</f>
        <v>S18014</v>
      </c>
      <c r="K211" s="14"/>
    </row>
    <row r="212" ht="15.6" spans="1:11">
      <c r="A212" s="10">
        <v>2018</v>
      </c>
      <c r="B212" s="15" t="s">
        <v>133</v>
      </c>
      <c r="C212" s="15" t="s">
        <v>72</v>
      </c>
      <c r="D212" s="15" t="s">
        <v>69</v>
      </c>
      <c r="E212" s="15"/>
      <c r="F212" s="15"/>
      <c r="G212" s="15" t="s">
        <v>104</v>
      </c>
      <c r="H212" s="15">
        <v>1</v>
      </c>
      <c r="I212" s="15"/>
      <c r="J212" s="13" t="str">
        <f ca="1">IF(ISNA(VLOOKUP(G212,花名册C:(D),2,FALSE)),"",VLOOKUP(G212,[1]花名册!C:D,2,FALSE))</f>
        <v>S18009</v>
      </c>
      <c r="K212" s="14"/>
    </row>
    <row r="213" ht="15.6" spans="1:11">
      <c r="A213" s="10">
        <v>2018</v>
      </c>
      <c r="B213" s="15" t="s">
        <v>133</v>
      </c>
      <c r="C213" s="15" t="s">
        <v>72</v>
      </c>
      <c r="D213" s="15" t="s">
        <v>69</v>
      </c>
      <c r="E213" s="15"/>
      <c r="F213" s="15"/>
      <c r="G213" s="15" t="s">
        <v>116</v>
      </c>
      <c r="H213" s="15">
        <v>1</v>
      </c>
      <c r="I213" s="15"/>
      <c r="J213" s="13" t="str">
        <f ca="1">IF(ISNA(VLOOKUP(G213,花名册C:(D),2,FALSE)),"",VLOOKUP(G213,[1]花名册!C:D,2,FALSE))</f>
        <v>S18017</v>
      </c>
      <c r="K213" s="14"/>
    </row>
    <row r="214" ht="15.6" spans="1:11">
      <c r="A214" s="10">
        <v>2018</v>
      </c>
      <c r="B214" s="15" t="s">
        <v>133</v>
      </c>
      <c r="C214" s="15" t="s">
        <v>72</v>
      </c>
      <c r="D214" s="15" t="s">
        <v>69</v>
      </c>
      <c r="E214" s="15"/>
      <c r="F214" s="15"/>
      <c r="G214" s="15" t="s">
        <v>126</v>
      </c>
      <c r="H214" s="15">
        <v>0</v>
      </c>
      <c r="I214" s="15" t="s">
        <v>134</v>
      </c>
      <c r="J214" s="13" t="str">
        <f ca="1">IF(ISNA(VLOOKUP(G214,花名册C:(D),2,FALSE)),"",VLOOKUP(G214,[1]花名册!C:D,2,FALSE))</f>
        <v>S18021</v>
      </c>
      <c r="K214" s="14"/>
    </row>
    <row r="215" ht="15.6" spans="1:11">
      <c r="A215" s="10">
        <v>2018</v>
      </c>
      <c r="B215" s="15" t="s">
        <v>133</v>
      </c>
      <c r="C215" s="15" t="s">
        <v>72</v>
      </c>
      <c r="D215" s="15" t="s">
        <v>69</v>
      </c>
      <c r="E215" s="15"/>
      <c r="F215" s="15"/>
      <c r="G215" s="15" t="s">
        <v>20</v>
      </c>
      <c r="H215" s="15">
        <v>0</v>
      </c>
      <c r="I215" s="15" t="s">
        <v>134</v>
      </c>
      <c r="J215" s="13">
        <f ca="1">IF(ISNA(VLOOKUP(G215,花名册C:(D),2,FALSE)),"",VLOOKUP(G215,[1]花名册!C:D,2,FALSE))</f>
        <v>0</v>
      </c>
      <c r="K215" s="14"/>
    </row>
    <row r="216" ht="15.6" spans="1:11">
      <c r="A216" s="10">
        <v>2018</v>
      </c>
      <c r="B216" s="15" t="s">
        <v>133</v>
      </c>
      <c r="C216" s="15" t="s">
        <v>72</v>
      </c>
      <c r="D216" s="15" t="s">
        <v>69</v>
      </c>
      <c r="E216" s="15"/>
      <c r="F216" s="15"/>
      <c r="G216" s="15" t="s">
        <v>115</v>
      </c>
      <c r="H216" s="15">
        <v>1</v>
      </c>
      <c r="I216" s="15"/>
      <c r="J216" s="13" t="str">
        <f ca="1">IF(ISNA(VLOOKUP(G216,花名册C:(D),2,FALSE)),"",VLOOKUP(G216,[1]花名册!C:D,2,FALSE))</f>
        <v>S18016</v>
      </c>
      <c r="K216" s="14"/>
    </row>
    <row r="217" ht="15.6" spans="1:11">
      <c r="A217" s="10">
        <v>2018</v>
      </c>
      <c r="B217" s="15" t="s">
        <v>133</v>
      </c>
      <c r="C217" s="15" t="s">
        <v>72</v>
      </c>
      <c r="D217" s="15" t="s">
        <v>69</v>
      </c>
      <c r="E217" s="15"/>
      <c r="F217" s="15"/>
      <c r="G217" s="15" t="s">
        <v>111</v>
      </c>
      <c r="H217" s="15">
        <v>1</v>
      </c>
      <c r="I217" s="15"/>
      <c r="J217" s="13" t="str">
        <f ca="1">IF(ISNA(VLOOKUP(G217,花名册C:(D),2,FALSE)),"",VLOOKUP(G217,[1]花名册!C:D,2,FALSE))</f>
        <v>S18008</v>
      </c>
      <c r="K217" s="14"/>
    </row>
    <row r="218" ht="15.6" spans="1:11">
      <c r="A218" s="10">
        <v>2018</v>
      </c>
      <c r="B218" s="15" t="s">
        <v>133</v>
      </c>
      <c r="C218" s="15" t="s">
        <v>72</v>
      </c>
      <c r="D218" s="15" t="s">
        <v>69</v>
      </c>
      <c r="E218" s="15"/>
      <c r="F218" s="15"/>
      <c r="G218" s="15" t="s">
        <v>106</v>
      </c>
      <c r="H218" s="15">
        <v>1</v>
      </c>
      <c r="I218" s="15"/>
      <c r="J218" s="13" t="str">
        <f ca="1">IF(ISNA(VLOOKUP(G218,花名册C:(D),2,FALSE)),"",VLOOKUP(G218,[1]花名册!C:D,2,FALSE))</f>
        <v>S18012</v>
      </c>
      <c r="K218" s="14"/>
    </row>
    <row r="219" ht="15.6" spans="1:11">
      <c r="A219" s="10">
        <v>2018</v>
      </c>
      <c r="B219" s="15" t="s">
        <v>133</v>
      </c>
      <c r="C219" s="15" t="s">
        <v>72</v>
      </c>
      <c r="D219" s="15" t="s">
        <v>69</v>
      </c>
      <c r="E219" s="15"/>
      <c r="F219" s="15"/>
      <c r="G219" s="15" t="s">
        <v>98</v>
      </c>
      <c r="H219" s="15">
        <v>1</v>
      </c>
      <c r="I219" s="15"/>
      <c r="J219" s="13" t="str">
        <f ca="1">IF(ISNA(VLOOKUP(G219,花名册C:(D),2,FALSE)),"",VLOOKUP(G219,[1]花名册!C:D,2,FALSE))</f>
        <v>S18022</v>
      </c>
      <c r="K219" s="14"/>
    </row>
    <row r="220" ht="15.6" spans="1:11">
      <c r="A220" s="10">
        <v>2018</v>
      </c>
      <c r="B220" s="15" t="s">
        <v>133</v>
      </c>
      <c r="C220" s="15" t="s">
        <v>72</v>
      </c>
      <c r="D220" s="15" t="s">
        <v>69</v>
      </c>
      <c r="E220" s="15"/>
      <c r="F220" s="15"/>
      <c r="G220" s="15" t="s">
        <v>127</v>
      </c>
      <c r="H220" s="15">
        <v>1</v>
      </c>
      <c r="I220" s="15"/>
      <c r="J220" s="13" t="str">
        <f ca="1">IF(ISNA(VLOOKUP(G220,花名册C:(D),2,FALSE)),"",VLOOKUP(G220,[1]花名册!C:D,2,FALSE))</f>
        <v>S18007</v>
      </c>
      <c r="K220" s="14"/>
    </row>
    <row r="221" ht="15.6" spans="1:11">
      <c r="A221" s="10">
        <v>2018</v>
      </c>
      <c r="B221" s="15" t="s">
        <v>133</v>
      </c>
      <c r="C221" s="15" t="s">
        <v>72</v>
      </c>
      <c r="D221" s="15" t="s">
        <v>69</v>
      </c>
      <c r="E221" s="15"/>
      <c r="F221" s="15"/>
      <c r="G221" s="15" t="s">
        <v>100</v>
      </c>
      <c r="H221" s="15">
        <v>1</v>
      </c>
      <c r="I221" s="15"/>
      <c r="J221" s="13" t="str">
        <f ca="1">IF(ISNA(VLOOKUP(G221,花名册C:(D),2,FALSE)),"",VLOOKUP(G221,[1]花名册!C:D,2,FALSE))</f>
        <v>S18024</v>
      </c>
      <c r="K221" s="14"/>
    </row>
    <row r="222" ht="15.6" spans="1:11">
      <c r="A222" s="10">
        <v>2018</v>
      </c>
      <c r="B222" s="15" t="s">
        <v>133</v>
      </c>
      <c r="C222" s="15" t="s">
        <v>72</v>
      </c>
      <c r="D222" s="15" t="s">
        <v>69</v>
      </c>
      <c r="E222" s="15"/>
      <c r="F222" s="15"/>
      <c r="G222" s="15" t="s">
        <v>109</v>
      </c>
      <c r="H222" s="15">
        <v>1</v>
      </c>
      <c r="I222" s="15"/>
      <c r="J222" s="13" t="str">
        <f ca="1">IF(ISNA(VLOOKUP(G222,花名册C:(D),2,FALSE)),"",VLOOKUP(G222,[1]花名册!C:D,2,FALSE))</f>
        <v>S18004</v>
      </c>
      <c r="K222" s="14"/>
    </row>
    <row r="223" ht="15.6" spans="1:11">
      <c r="A223" s="10">
        <v>2018</v>
      </c>
      <c r="B223" s="15" t="s">
        <v>133</v>
      </c>
      <c r="C223" s="15" t="s">
        <v>72</v>
      </c>
      <c r="D223" s="15" t="s">
        <v>69</v>
      </c>
      <c r="E223" s="15"/>
      <c r="F223" s="15"/>
      <c r="G223" s="15" t="s">
        <v>107</v>
      </c>
      <c r="H223" s="15">
        <v>1</v>
      </c>
      <c r="I223" s="15"/>
      <c r="J223" s="13" t="str">
        <f ca="1">IF(ISNA(VLOOKUP(G223,花名册C:(D),2,FALSE)),"",VLOOKUP(G223,[1]花名册!C:D,2,FALSE))</f>
        <v>S18015</v>
      </c>
      <c r="K223" s="14"/>
    </row>
    <row r="224" ht="15.6" spans="1:11">
      <c r="A224" s="10">
        <v>2018</v>
      </c>
      <c r="B224" s="15" t="s">
        <v>133</v>
      </c>
      <c r="C224" s="15" t="s">
        <v>72</v>
      </c>
      <c r="D224" s="15" t="s">
        <v>69</v>
      </c>
      <c r="E224" s="15"/>
      <c r="F224" s="15"/>
      <c r="G224" s="15" t="s">
        <v>105</v>
      </c>
      <c r="H224" s="15">
        <v>1</v>
      </c>
      <c r="I224" s="15"/>
      <c r="J224" s="13" t="str">
        <f ca="1">IF(ISNA(VLOOKUP(G224,花名册C:(D),2,FALSE)),"",VLOOKUP(G224,[1]花名册!C:D,2,FALSE))</f>
        <v>S18011</v>
      </c>
      <c r="K224" s="14"/>
    </row>
    <row r="225" ht="15.6" spans="1:11">
      <c r="A225" s="10">
        <v>2018</v>
      </c>
      <c r="B225" s="15" t="s">
        <v>133</v>
      </c>
      <c r="C225" s="15" t="s">
        <v>72</v>
      </c>
      <c r="D225" s="15" t="s">
        <v>69</v>
      </c>
      <c r="E225" s="15"/>
      <c r="F225" s="15"/>
      <c r="G225" s="15" t="s">
        <v>128</v>
      </c>
      <c r="H225" s="15">
        <v>1</v>
      </c>
      <c r="I225" s="15"/>
      <c r="J225" s="13" t="str">
        <f ca="1">IF(ISNA(VLOOKUP(G225,花名册C:(D),2,FALSE)),"",VLOOKUP(G225,[1]花名册!C:D,2,FALSE))</f>
        <v>S18020</v>
      </c>
      <c r="K225" s="14"/>
    </row>
    <row r="226" ht="15.6" spans="1:11">
      <c r="A226" s="10">
        <v>2018</v>
      </c>
      <c r="B226" s="15" t="s">
        <v>133</v>
      </c>
      <c r="C226" s="15" t="s">
        <v>72</v>
      </c>
      <c r="D226" s="15" t="s">
        <v>69</v>
      </c>
      <c r="E226" s="15"/>
      <c r="F226" s="15"/>
      <c r="G226" s="15" t="s">
        <v>19</v>
      </c>
      <c r="H226" s="15">
        <v>1</v>
      </c>
      <c r="I226" s="15"/>
      <c r="J226" s="13">
        <f ca="1">IF(ISNA(VLOOKUP(G226,花名册C:(D),2,FALSE)),"",VLOOKUP(G226,[1]花名册!C:D,2,FALSE))</f>
        <v>0</v>
      </c>
      <c r="K226" s="14"/>
    </row>
    <row r="227" ht="15.6" spans="1:11">
      <c r="A227" s="10">
        <v>2018</v>
      </c>
      <c r="B227" s="15" t="s">
        <v>133</v>
      </c>
      <c r="C227" s="15" t="s">
        <v>72</v>
      </c>
      <c r="D227" s="15" t="s">
        <v>69</v>
      </c>
      <c r="E227" s="15"/>
      <c r="F227" s="15"/>
      <c r="G227" s="15" t="s">
        <v>102</v>
      </c>
      <c r="H227" s="15">
        <v>1</v>
      </c>
      <c r="I227" s="15"/>
      <c r="J227" s="13" t="str">
        <f ca="1">IF(ISNA(VLOOKUP(G227,花名册C:(D),2,FALSE)),"",VLOOKUP(G227,[1]花名册!C:D,2,FALSE))</f>
        <v>S18002</v>
      </c>
      <c r="K227" s="14"/>
    </row>
    <row r="228" ht="15.6" spans="1:11">
      <c r="A228" s="10">
        <v>2018</v>
      </c>
      <c r="B228" s="15" t="s">
        <v>133</v>
      </c>
      <c r="C228" s="15" t="s">
        <v>72</v>
      </c>
      <c r="D228" s="15" t="s">
        <v>69</v>
      </c>
      <c r="E228" s="15"/>
      <c r="F228" s="15"/>
      <c r="G228" s="15" t="s">
        <v>23</v>
      </c>
      <c r="H228" s="15">
        <v>1</v>
      </c>
      <c r="I228" s="15"/>
      <c r="J228" s="13">
        <f ca="1">IF(ISNA(VLOOKUP(G228,花名册C:(D),2,FALSE)),"",VLOOKUP(G228,[1]花名册!C:D,2,FALSE))</f>
        <v>0</v>
      </c>
      <c r="K228" s="14"/>
    </row>
    <row r="229" ht="15.6" spans="1:11">
      <c r="A229" s="10">
        <v>2018</v>
      </c>
      <c r="B229" s="15" t="s">
        <v>133</v>
      </c>
      <c r="C229" s="15" t="s">
        <v>72</v>
      </c>
      <c r="D229" s="15" t="s">
        <v>69</v>
      </c>
      <c r="E229" s="15"/>
      <c r="F229" s="15"/>
      <c r="G229" s="15" t="s">
        <v>97</v>
      </c>
      <c r="H229" s="15">
        <v>1</v>
      </c>
      <c r="I229" s="15"/>
      <c r="J229" s="13" t="str">
        <f ca="1">IF(ISNA(VLOOKUP(G229,花名册C:(D),2,FALSE)),"",VLOOKUP(G229,[1]花名册!C:D,2,FALSE))</f>
        <v>S18019</v>
      </c>
      <c r="K229" s="14"/>
    </row>
    <row r="230" ht="15.6" spans="1:11">
      <c r="A230" s="10">
        <v>2018</v>
      </c>
      <c r="B230" s="15" t="s">
        <v>133</v>
      </c>
      <c r="C230" s="15" t="s">
        <v>72</v>
      </c>
      <c r="D230" s="15" t="s">
        <v>69</v>
      </c>
      <c r="E230" s="15"/>
      <c r="F230" s="15"/>
      <c r="G230" s="15" t="s">
        <v>124</v>
      </c>
      <c r="H230" s="15">
        <v>1</v>
      </c>
      <c r="I230" s="15"/>
      <c r="J230" s="13" t="str">
        <f ca="1">IF(ISNA(VLOOKUP(G230,花名册C:(D),2,FALSE)),"",VLOOKUP(G230,[1]花名册!C:D,2,FALSE))</f>
        <v>S18018</v>
      </c>
      <c r="K230" s="14"/>
    </row>
    <row r="231" ht="15.6" spans="1:11">
      <c r="A231" s="10">
        <v>2018</v>
      </c>
      <c r="B231" s="15" t="s">
        <v>133</v>
      </c>
      <c r="C231" s="15" t="s">
        <v>72</v>
      </c>
      <c r="D231" s="15" t="s">
        <v>69</v>
      </c>
      <c r="E231" s="15"/>
      <c r="F231" s="15"/>
      <c r="G231" s="15" t="s">
        <v>99</v>
      </c>
      <c r="H231" s="15">
        <v>1</v>
      </c>
      <c r="I231" s="15"/>
      <c r="J231" s="13" t="str">
        <f ca="1">IF(ISNA(VLOOKUP(G231,花名册C:(D),2,FALSE)),"",VLOOKUP(G231,[1]花名册!C:D,2,FALSE))</f>
        <v>S18023</v>
      </c>
      <c r="K231" s="14"/>
    </row>
    <row r="232" ht="15.6" spans="1:11">
      <c r="A232" s="10">
        <v>2018</v>
      </c>
      <c r="B232" s="10" t="s">
        <v>135</v>
      </c>
      <c r="C232" s="15" t="s">
        <v>73</v>
      </c>
      <c r="D232" s="15" t="s">
        <v>69</v>
      </c>
      <c r="E232" s="15"/>
      <c r="F232" s="15"/>
      <c r="G232" s="20" t="s">
        <v>122</v>
      </c>
      <c r="H232" s="15">
        <v>1</v>
      </c>
      <c r="I232" s="15"/>
      <c r="J232" s="13" t="str">
        <f ca="1">IF(ISNA(VLOOKUP(G232,花名册C:(D),2,FALSE)),"",VLOOKUP(G232,[1]花名册!C:D,2,FALSE))</f>
        <v>S18025</v>
      </c>
      <c r="K232" s="14"/>
    </row>
    <row r="233" ht="15.6" spans="1:11">
      <c r="A233" s="10">
        <v>2018</v>
      </c>
      <c r="B233" s="10" t="s">
        <v>135</v>
      </c>
      <c r="C233" s="15" t="s">
        <v>73</v>
      </c>
      <c r="D233" s="15" t="s">
        <v>69</v>
      </c>
      <c r="E233" s="15"/>
      <c r="F233" s="15"/>
      <c r="G233" s="20" t="s">
        <v>23</v>
      </c>
      <c r="H233" s="15">
        <v>1</v>
      </c>
      <c r="I233" s="15"/>
      <c r="J233" s="13">
        <f ca="1">IF(ISNA(VLOOKUP(G233,花名册C:(D),2,FALSE)),"",VLOOKUP(G233,[1]花名册!C:D,2,FALSE))</f>
        <v>0</v>
      </c>
      <c r="K233" s="14"/>
    </row>
    <row r="234" ht="15.6" spans="1:11">
      <c r="A234" s="10">
        <v>2018</v>
      </c>
      <c r="B234" s="10" t="s">
        <v>135</v>
      </c>
      <c r="C234" s="15" t="s">
        <v>73</v>
      </c>
      <c r="D234" s="15" t="s">
        <v>69</v>
      </c>
      <c r="E234" s="15"/>
      <c r="F234" s="15"/>
      <c r="G234" s="20" t="s">
        <v>110</v>
      </c>
      <c r="H234" s="15">
        <v>1</v>
      </c>
      <c r="I234" s="15"/>
      <c r="J234" s="13" t="str">
        <f ca="1">IF(ISNA(VLOOKUP(G234,花名册C:(D),2,FALSE)),"",VLOOKUP(G234,[1]花名册!C:D,2,FALSE))</f>
        <v>S18006</v>
      </c>
      <c r="K234" s="14"/>
    </row>
    <row r="235" ht="15.6" spans="1:11">
      <c r="A235" s="10">
        <v>2018</v>
      </c>
      <c r="B235" s="10" t="s">
        <v>135</v>
      </c>
      <c r="C235" s="15" t="s">
        <v>73</v>
      </c>
      <c r="D235" s="15" t="s">
        <v>69</v>
      </c>
      <c r="E235" s="15"/>
      <c r="F235" s="15"/>
      <c r="G235" s="20" t="s">
        <v>102</v>
      </c>
      <c r="H235" s="15">
        <v>1</v>
      </c>
      <c r="I235" s="15"/>
      <c r="J235" s="13" t="str">
        <f ca="1">IF(ISNA(VLOOKUP(G235,花名册C:(D),2,FALSE)),"",VLOOKUP(G235,[1]花名册!C:D,2,FALSE))</f>
        <v>S18002</v>
      </c>
      <c r="K235" s="14"/>
    </row>
    <row r="236" ht="15.6" spans="1:11">
      <c r="A236" s="10">
        <v>2018</v>
      </c>
      <c r="B236" s="10" t="s">
        <v>135</v>
      </c>
      <c r="C236" s="15" t="s">
        <v>73</v>
      </c>
      <c r="D236" s="15" t="s">
        <v>69</v>
      </c>
      <c r="E236" s="15"/>
      <c r="F236" s="15"/>
      <c r="G236" s="20" t="s">
        <v>126</v>
      </c>
      <c r="H236" s="15">
        <v>1</v>
      </c>
      <c r="I236" s="15"/>
      <c r="J236" s="13" t="str">
        <f ca="1">IF(ISNA(VLOOKUP(G236,花名册C:(D),2,FALSE)),"",VLOOKUP(G236,[1]花名册!C:D,2,FALSE))</f>
        <v>S18021</v>
      </c>
      <c r="K236" s="14"/>
    </row>
    <row r="237" ht="15.6" spans="1:11">
      <c r="A237" s="10">
        <v>2018</v>
      </c>
      <c r="B237" s="10" t="s">
        <v>135</v>
      </c>
      <c r="C237" s="15" t="s">
        <v>73</v>
      </c>
      <c r="D237" s="15" t="s">
        <v>69</v>
      </c>
      <c r="E237" s="15"/>
      <c r="F237" s="15"/>
      <c r="G237" s="20" t="s">
        <v>109</v>
      </c>
      <c r="H237" s="15">
        <v>1</v>
      </c>
      <c r="I237" s="15"/>
      <c r="J237" s="13" t="str">
        <f ca="1">IF(ISNA(VLOOKUP(G237,花名册C:(D),2,FALSE)),"",VLOOKUP(G237,[1]花名册!C:D,2,FALSE))</f>
        <v>S18004</v>
      </c>
      <c r="K237" s="14"/>
    </row>
    <row r="238" ht="15.6" spans="1:11">
      <c r="A238" s="10">
        <v>2018</v>
      </c>
      <c r="B238" s="10" t="s">
        <v>135</v>
      </c>
      <c r="C238" s="15" t="s">
        <v>73</v>
      </c>
      <c r="D238" s="15" t="s">
        <v>69</v>
      </c>
      <c r="E238" s="15"/>
      <c r="F238" s="15"/>
      <c r="G238" s="20" t="s">
        <v>107</v>
      </c>
      <c r="H238" s="15">
        <v>1</v>
      </c>
      <c r="I238" s="15"/>
      <c r="J238" s="13" t="str">
        <f ca="1">IF(ISNA(VLOOKUP(G238,花名册C:(D),2,FALSE)),"",VLOOKUP(G238,[1]花名册!C:D,2,FALSE))</f>
        <v>S18015</v>
      </c>
      <c r="K238" s="14"/>
    </row>
    <row r="239" ht="15.6" spans="1:11">
      <c r="A239" s="10">
        <v>2018</v>
      </c>
      <c r="B239" s="10" t="s">
        <v>135</v>
      </c>
      <c r="C239" s="15" t="s">
        <v>73</v>
      </c>
      <c r="D239" s="15" t="s">
        <v>69</v>
      </c>
      <c r="E239" s="15"/>
      <c r="F239" s="15"/>
      <c r="G239" s="20" t="s">
        <v>114</v>
      </c>
      <c r="H239" s="15">
        <v>1</v>
      </c>
      <c r="I239" s="15"/>
      <c r="J239" s="13" t="str">
        <f ca="1">IF(ISNA(VLOOKUP(G239,花名册C:(D),2,FALSE)),"",VLOOKUP(G239,[1]花名册!C:D,2,FALSE))</f>
        <v>S18014</v>
      </c>
      <c r="K239" s="14"/>
    </row>
    <row r="240" ht="15.6" spans="1:11">
      <c r="A240" s="10">
        <v>2018</v>
      </c>
      <c r="B240" s="10" t="s">
        <v>135</v>
      </c>
      <c r="C240" s="15" t="s">
        <v>73</v>
      </c>
      <c r="D240" s="15" t="s">
        <v>69</v>
      </c>
      <c r="E240" s="15"/>
      <c r="F240" s="15"/>
      <c r="G240" s="20" t="s">
        <v>6</v>
      </c>
      <c r="H240" s="15">
        <v>1</v>
      </c>
      <c r="I240" s="15"/>
      <c r="J240" s="13">
        <f ca="1">IF(ISNA(VLOOKUP(G240,花名册C:(D),2,FALSE)),"",VLOOKUP(G240,[1]花名册!C:D,2,FALSE))</f>
        <v>0</v>
      </c>
      <c r="K240" s="14"/>
    </row>
    <row r="241" ht="15.6" spans="1:11">
      <c r="A241" s="10">
        <v>2018</v>
      </c>
      <c r="B241" s="10" t="s">
        <v>135</v>
      </c>
      <c r="C241" s="15" t="s">
        <v>73</v>
      </c>
      <c r="D241" s="15" t="s">
        <v>69</v>
      </c>
      <c r="E241" s="15"/>
      <c r="F241" s="15"/>
      <c r="G241" s="20" t="s">
        <v>103</v>
      </c>
      <c r="H241" s="15">
        <v>1</v>
      </c>
      <c r="I241" s="15"/>
      <c r="J241" s="13" t="str">
        <f ca="1">IF(ISNA(VLOOKUP(G241,花名册C:(D),2,FALSE)),"",VLOOKUP(G241,[1]花名册!C:D,2,FALSE))</f>
        <v>S18003</v>
      </c>
      <c r="K241" s="14"/>
    </row>
    <row r="242" ht="15.6" spans="1:11">
      <c r="A242" s="10">
        <v>2018</v>
      </c>
      <c r="B242" s="10" t="s">
        <v>135</v>
      </c>
      <c r="C242" s="15" t="s">
        <v>73</v>
      </c>
      <c r="D242" s="15" t="s">
        <v>69</v>
      </c>
      <c r="E242" s="15"/>
      <c r="F242" s="15"/>
      <c r="G242" s="20" t="s">
        <v>19</v>
      </c>
      <c r="H242" s="15">
        <v>1</v>
      </c>
      <c r="I242" s="15"/>
      <c r="J242" s="13">
        <f ca="1">IF(ISNA(VLOOKUP(G242,花名册C:(D),2,FALSE)),"",VLOOKUP(G242,[1]花名册!C:D,2,FALSE))</f>
        <v>0</v>
      </c>
      <c r="K242" s="14"/>
    </row>
    <row r="243" ht="15.6" spans="1:11">
      <c r="A243" s="10">
        <v>2018</v>
      </c>
      <c r="B243" s="10" t="s">
        <v>135</v>
      </c>
      <c r="C243" s="15" t="s">
        <v>73</v>
      </c>
      <c r="D243" s="15" t="s">
        <v>69</v>
      </c>
      <c r="E243" s="15"/>
      <c r="F243" s="15"/>
      <c r="G243" s="20" t="s">
        <v>112</v>
      </c>
      <c r="H243" s="15">
        <v>1</v>
      </c>
      <c r="I243" s="15"/>
      <c r="J243" s="13" t="str">
        <f ca="1">IF(ISNA(VLOOKUP(G243,花名册C:(D),2,FALSE)),"",VLOOKUP(G243,[1]花名册!C:D,2,FALSE))</f>
        <v>S18010</v>
      </c>
      <c r="K243" s="14"/>
    </row>
    <row r="244" ht="15.6" spans="1:11">
      <c r="A244" s="10">
        <v>2018</v>
      </c>
      <c r="B244" s="10" t="s">
        <v>135</v>
      </c>
      <c r="C244" s="15" t="s">
        <v>73</v>
      </c>
      <c r="D244" s="15" t="s">
        <v>69</v>
      </c>
      <c r="E244" s="15"/>
      <c r="F244" s="15"/>
      <c r="G244" s="20" t="s">
        <v>128</v>
      </c>
      <c r="H244" s="15">
        <v>1</v>
      </c>
      <c r="I244" s="15"/>
      <c r="J244" s="13" t="str">
        <f ca="1">IF(ISNA(VLOOKUP(G244,花名册C:(D),2,FALSE)),"",VLOOKUP(G244,[1]花名册!C:D,2,FALSE))</f>
        <v>S18020</v>
      </c>
      <c r="K244" s="14"/>
    </row>
    <row r="245" ht="15.6" spans="1:11">
      <c r="A245" s="10">
        <v>2018</v>
      </c>
      <c r="B245" s="10" t="s">
        <v>135</v>
      </c>
      <c r="C245" s="15" t="s">
        <v>73</v>
      </c>
      <c r="D245" s="15" t="s">
        <v>69</v>
      </c>
      <c r="E245" s="15"/>
      <c r="F245" s="15"/>
      <c r="G245" s="20" t="s">
        <v>127</v>
      </c>
      <c r="H245" s="15">
        <v>1</v>
      </c>
      <c r="I245" s="15"/>
      <c r="J245" s="13" t="str">
        <f ca="1">IF(ISNA(VLOOKUP(G245,花名册C:(D),2,FALSE)),"",VLOOKUP(G245,[1]花名册!C:D,2,FALSE))</f>
        <v>S18007</v>
      </c>
      <c r="K245" s="14"/>
    </row>
    <row r="246" ht="15.6" spans="1:11">
      <c r="A246" s="10">
        <v>2018</v>
      </c>
      <c r="B246" s="10" t="s">
        <v>135</v>
      </c>
      <c r="C246" s="15" t="s">
        <v>73</v>
      </c>
      <c r="D246" s="15" t="s">
        <v>69</v>
      </c>
      <c r="E246" s="15"/>
      <c r="F246" s="15"/>
      <c r="G246" s="20" t="s">
        <v>97</v>
      </c>
      <c r="H246" s="15">
        <v>1</v>
      </c>
      <c r="I246" s="15"/>
      <c r="J246" s="13" t="str">
        <f ca="1">IF(ISNA(VLOOKUP(G246,花名册C:(D),2,FALSE)),"",VLOOKUP(G246,[1]花名册!C:D,2,FALSE))</f>
        <v>S18019</v>
      </c>
      <c r="K246" s="14"/>
    </row>
    <row r="247" ht="15.6" spans="1:11">
      <c r="A247" s="10">
        <v>2018</v>
      </c>
      <c r="B247" s="10" t="s">
        <v>135</v>
      </c>
      <c r="C247" s="15" t="s">
        <v>73</v>
      </c>
      <c r="D247" s="15" t="s">
        <v>69</v>
      </c>
      <c r="E247" s="15"/>
      <c r="F247" s="15"/>
      <c r="G247" s="20" t="s">
        <v>98</v>
      </c>
      <c r="H247" s="15">
        <v>1</v>
      </c>
      <c r="I247" s="15"/>
      <c r="J247" s="13" t="str">
        <f ca="1">IF(ISNA(VLOOKUP(G247,花名册C:(D),2,FALSE)),"",VLOOKUP(G247,[1]花名册!C:D,2,FALSE))</f>
        <v>S18022</v>
      </c>
      <c r="K247" s="14"/>
    </row>
    <row r="248" ht="15.6" spans="1:11">
      <c r="A248" s="10">
        <v>2018</v>
      </c>
      <c r="B248" s="10" t="s">
        <v>135</v>
      </c>
      <c r="C248" s="15" t="s">
        <v>73</v>
      </c>
      <c r="D248" s="15" t="s">
        <v>69</v>
      </c>
      <c r="E248" s="15"/>
      <c r="F248" s="15"/>
      <c r="G248" s="20" t="s">
        <v>108</v>
      </c>
      <c r="H248" s="15">
        <v>1</v>
      </c>
      <c r="I248" s="15"/>
      <c r="J248" s="13" t="str">
        <f ca="1">IF(ISNA(VLOOKUP(G248,花名册C:(D),2,FALSE)),"",VLOOKUP(G248,[1]花名册!C:D,2,FALSE))</f>
        <v>S18005</v>
      </c>
      <c r="K248" s="14"/>
    </row>
    <row r="249" ht="15.6" spans="1:11">
      <c r="A249" s="10">
        <v>2018</v>
      </c>
      <c r="B249" s="10" t="s">
        <v>135</v>
      </c>
      <c r="C249" s="15" t="s">
        <v>73</v>
      </c>
      <c r="D249" s="15" t="s">
        <v>69</v>
      </c>
      <c r="E249" s="15"/>
      <c r="F249" s="15"/>
      <c r="G249" s="20" t="s">
        <v>111</v>
      </c>
      <c r="H249" s="15">
        <v>1</v>
      </c>
      <c r="I249" s="15"/>
      <c r="J249" s="13" t="str">
        <f ca="1">IF(ISNA(VLOOKUP(G249,花名册C:(D),2,FALSE)),"",VLOOKUP(G249,[1]花名册!C:D,2,FALSE))</f>
        <v>S18008</v>
      </c>
      <c r="K249" s="14"/>
    </row>
    <row r="250" ht="15.6" spans="1:11">
      <c r="A250" s="10">
        <v>2018</v>
      </c>
      <c r="B250" s="10" t="s">
        <v>135</v>
      </c>
      <c r="C250" s="15" t="s">
        <v>73</v>
      </c>
      <c r="D250" s="15" t="s">
        <v>69</v>
      </c>
      <c r="E250" s="15"/>
      <c r="F250" s="15"/>
      <c r="G250" s="21" t="s">
        <v>124</v>
      </c>
      <c r="H250" s="15">
        <v>1</v>
      </c>
      <c r="I250" s="15"/>
      <c r="J250" s="13" t="str">
        <f ca="1">IF(ISNA(VLOOKUP(G250,花名册C:(D),2,FALSE)),"",VLOOKUP(G250,[1]花名册!C:D,2,FALSE))</f>
        <v>S18018</v>
      </c>
      <c r="K250" s="14"/>
    </row>
    <row r="251" ht="15.6" spans="1:11">
      <c r="A251" s="10">
        <v>2018</v>
      </c>
      <c r="B251" s="10" t="s">
        <v>136</v>
      </c>
      <c r="C251" s="15" t="s">
        <v>74</v>
      </c>
      <c r="D251" s="15" t="s">
        <v>69</v>
      </c>
      <c r="E251" s="15"/>
      <c r="F251" s="15"/>
      <c r="G251" s="20" t="s">
        <v>109</v>
      </c>
      <c r="H251" s="15">
        <v>1</v>
      </c>
      <c r="I251" s="15"/>
      <c r="J251" s="13" t="str">
        <f ca="1">IF(ISNA(VLOOKUP(G251,花名册C:(D),2,FALSE)),"",VLOOKUP(G251,[1]花名册!C:D,2,FALSE))</f>
        <v>S18004</v>
      </c>
      <c r="K251" s="14"/>
    </row>
    <row r="252" ht="15.6" spans="1:11">
      <c r="A252" s="10">
        <v>2018</v>
      </c>
      <c r="B252" s="10" t="s">
        <v>136</v>
      </c>
      <c r="C252" s="15" t="s">
        <v>74</v>
      </c>
      <c r="D252" s="15" t="s">
        <v>69</v>
      </c>
      <c r="E252" s="15"/>
      <c r="F252" s="15"/>
      <c r="G252" s="20" t="s">
        <v>100</v>
      </c>
      <c r="H252" s="15">
        <v>1</v>
      </c>
      <c r="I252" s="15"/>
      <c r="J252" s="13" t="str">
        <f ca="1">IF(ISNA(VLOOKUP(G252,花名册C:(D),2,FALSE)),"",VLOOKUP(G252,[1]花名册!C:D,2,FALSE))</f>
        <v>S18024</v>
      </c>
      <c r="K252" s="14"/>
    </row>
    <row r="253" ht="15.6" spans="1:11">
      <c r="A253" s="10">
        <v>2018</v>
      </c>
      <c r="B253" s="10" t="s">
        <v>136</v>
      </c>
      <c r="C253" s="15" t="s">
        <v>74</v>
      </c>
      <c r="D253" s="15" t="s">
        <v>69</v>
      </c>
      <c r="E253" s="15"/>
      <c r="F253" s="15"/>
      <c r="G253" s="20" t="s">
        <v>124</v>
      </c>
      <c r="H253" s="15">
        <v>1</v>
      </c>
      <c r="I253" s="15"/>
      <c r="J253" s="13" t="str">
        <f ca="1">IF(ISNA(VLOOKUP(G253,花名册C:(D),2,FALSE)),"",VLOOKUP(G253,[1]花名册!C:D,2,FALSE))</f>
        <v>S18018</v>
      </c>
      <c r="K253" s="14"/>
    </row>
    <row r="254" ht="15.6" spans="1:11">
      <c r="A254" s="10">
        <v>2018</v>
      </c>
      <c r="B254" s="10" t="s">
        <v>136</v>
      </c>
      <c r="C254" s="15" t="s">
        <v>74</v>
      </c>
      <c r="D254" s="15" t="s">
        <v>69</v>
      </c>
      <c r="E254" s="15"/>
      <c r="F254" s="15"/>
      <c r="G254" s="20" t="s">
        <v>104</v>
      </c>
      <c r="H254" s="15">
        <v>1</v>
      </c>
      <c r="I254" s="15"/>
      <c r="J254" s="13" t="str">
        <f ca="1">IF(ISNA(VLOOKUP(G254,花名册C:(D),2,FALSE)),"",VLOOKUP(G254,[1]花名册!C:D,2,FALSE))</f>
        <v>S18009</v>
      </c>
      <c r="K254" s="14"/>
    </row>
    <row r="255" ht="15.6" spans="1:11">
      <c r="A255" s="10">
        <v>2018</v>
      </c>
      <c r="B255" s="10" t="s">
        <v>136</v>
      </c>
      <c r="C255" s="15" t="s">
        <v>74</v>
      </c>
      <c r="D255" s="15" t="s">
        <v>69</v>
      </c>
      <c r="E255" s="15"/>
      <c r="F255" s="15"/>
      <c r="G255" s="20" t="s">
        <v>98</v>
      </c>
      <c r="H255" s="15">
        <v>1</v>
      </c>
      <c r="I255" s="15"/>
      <c r="J255" s="13" t="str">
        <f ca="1">IF(ISNA(VLOOKUP(G255,花名册C:(D),2,FALSE)),"",VLOOKUP(G255,[1]花名册!C:D,2,FALSE))</f>
        <v>S18022</v>
      </c>
      <c r="K255" s="14"/>
    </row>
    <row r="256" ht="15.6" spans="1:11">
      <c r="A256" s="10">
        <v>2018</v>
      </c>
      <c r="B256" s="10" t="s">
        <v>136</v>
      </c>
      <c r="C256" s="15" t="s">
        <v>74</v>
      </c>
      <c r="D256" s="15" t="s">
        <v>69</v>
      </c>
      <c r="E256" s="15"/>
      <c r="F256" s="15"/>
      <c r="G256" s="20" t="s">
        <v>18</v>
      </c>
      <c r="H256" s="15">
        <v>1</v>
      </c>
      <c r="I256" s="15"/>
      <c r="J256" s="13">
        <f ca="1">IF(ISNA(VLOOKUP(G256,花名册C:(D),2,FALSE)),"",VLOOKUP(G256,[1]花名册!C:D,2,FALSE))</f>
        <v>0</v>
      </c>
      <c r="K256" s="14"/>
    </row>
    <row r="257" ht="15.6" spans="1:11">
      <c r="A257" s="10">
        <v>2018</v>
      </c>
      <c r="B257" s="10" t="s">
        <v>136</v>
      </c>
      <c r="C257" s="15" t="s">
        <v>74</v>
      </c>
      <c r="D257" s="15" t="s">
        <v>69</v>
      </c>
      <c r="E257" s="15"/>
      <c r="F257" s="15"/>
      <c r="G257" s="20" t="s">
        <v>116</v>
      </c>
      <c r="H257" s="15">
        <v>1</v>
      </c>
      <c r="I257" s="15"/>
      <c r="J257" s="13" t="str">
        <f ca="1">IF(ISNA(VLOOKUP(G257,花名册C:(D),2,FALSE)),"",VLOOKUP(G257,[1]花名册!C:D,2,FALSE))</f>
        <v>S18017</v>
      </c>
      <c r="K257" s="14"/>
    </row>
    <row r="258" ht="15.6" spans="1:11">
      <c r="A258" s="10">
        <v>2018</v>
      </c>
      <c r="B258" s="10" t="s">
        <v>136</v>
      </c>
      <c r="C258" s="15" t="s">
        <v>74</v>
      </c>
      <c r="D258" s="15" t="s">
        <v>69</v>
      </c>
      <c r="E258" s="15"/>
      <c r="F258" s="15"/>
      <c r="G258" s="20" t="s">
        <v>126</v>
      </c>
      <c r="H258" s="15">
        <v>1</v>
      </c>
      <c r="I258" s="15"/>
      <c r="J258" s="13" t="str">
        <f ca="1">IF(ISNA(VLOOKUP(G258,花名册C:(D),2,FALSE)),"",VLOOKUP(G258,[1]花名册!C:D,2,FALSE))</f>
        <v>S18021</v>
      </c>
      <c r="K258" s="14"/>
    </row>
    <row r="259" ht="15.6" spans="1:11">
      <c r="A259" s="10">
        <v>2018</v>
      </c>
      <c r="B259" s="10" t="s">
        <v>136</v>
      </c>
      <c r="C259" s="15" t="s">
        <v>74</v>
      </c>
      <c r="D259" s="15" t="s">
        <v>69</v>
      </c>
      <c r="E259" s="15"/>
      <c r="F259" s="15"/>
      <c r="G259" s="20" t="s">
        <v>25</v>
      </c>
      <c r="H259" s="15">
        <v>1</v>
      </c>
      <c r="I259" s="15"/>
      <c r="J259" s="13">
        <f ca="1">IF(ISNA(VLOOKUP(G259,花名册C:(D),2,FALSE)),"",VLOOKUP(G259,[1]花名册!C:D,2,FALSE))</f>
        <v>0</v>
      </c>
      <c r="K259" s="14"/>
    </row>
    <row r="260" ht="15.6" spans="1:11">
      <c r="A260" s="10">
        <v>2018</v>
      </c>
      <c r="B260" s="10" t="s">
        <v>136</v>
      </c>
      <c r="C260" s="15" t="s">
        <v>74</v>
      </c>
      <c r="D260" s="15" t="s">
        <v>69</v>
      </c>
      <c r="E260" s="15"/>
      <c r="F260" s="15"/>
      <c r="G260" s="20" t="s">
        <v>6</v>
      </c>
      <c r="H260" s="15">
        <v>1</v>
      </c>
      <c r="I260" s="15"/>
      <c r="J260" s="13">
        <f ca="1">IF(ISNA(VLOOKUP(G260,花名册C:(D),2,FALSE)),"",VLOOKUP(G260,[1]花名册!C:D,2,FALSE))</f>
        <v>0</v>
      </c>
      <c r="K260" s="14"/>
    </row>
    <row r="261" ht="15.6" spans="1:11">
      <c r="A261" s="10">
        <v>2018</v>
      </c>
      <c r="B261" s="10" t="s">
        <v>136</v>
      </c>
      <c r="C261" s="15" t="s">
        <v>74</v>
      </c>
      <c r="D261" s="15" t="s">
        <v>69</v>
      </c>
      <c r="E261" s="15"/>
      <c r="F261" s="15"/>
      <c r="G261" s="20" t="s">
        <v>24</v>
      </c>
      <c r="H261" s="15">
        <v>1</v>
      </c>
      <c r="I261" s="15"/>
      <c r="J261" s="13">
        <f ca="1">IF(ISNA(VLOOKUP(G261,花名册C:(D),2,FALSE)),"",VLOOKUP(G261,[1]花名册!C:D,2,FALSE))</f>
        <v>0</v>
      </c>
      <c r="K261" s="14"/>
    </row>
    <row r="262" ht="15.6" spans="1:11">
      <c r="A262" s="10">
        <v>2018</v>
      </c>
      <c r="B262" s="10" t="s">
        <v>136</v>
      </c>
      <c r="C262" s="15" t="s">
        <v>74</v>
      </c>
      <c r="D262" s="15" t="s">
        <v>69</v>
      </c>
      <c r="E262" s="15"/>
      <c r="F262" s="15"/>
      <c r="G262" s="20" t="s">
        <v>15</v>
      </c>
      <c r="H262" s="15">
        <v>1</v>
      </c>
      <c r="I262" s="15"/>
      <c r="J262" s="13">
        <f ca="1">IF(ISNA(VLOOKUP(G262,花名册C:(D),2,FALSE)),"",VLOOKUP(G262,[1]花名册!C:D,2,FALSE))</f>
        <v>0</v>
      </c>
      <c r="K262" s="14"/>
    </row>
    <row r="263" ht="15.6" spans="1:11">
      <c r="A263" s="10">
        <v>2018</v>
      </c>
      <c r="B263" s="10" t="s">
        <v>136</v>
      </c>
      <c r="C263" s="15" t="s">
        <v>74</v>
      </c>
      <c r="D263" s="15" t="s">
        <v>69</v>
      </c>
      <c r="E263" s="15"/>
      <c r="F263" s="15"/>
      <c r="G263" s="20" t="s">
        <v>115</v>
      </c>
      <c r="H263" s="15">
        <v>1</v>
      </c>
      <c r="I263" s="15"/>
      <c r="J263" s="13" t="str">
        <f ca="1">IF(ISNA(VLOOKUP(G263,花名册C:(D),2,FALSE)),"",VLOOKUP(G263,[1]花名册!C:D,2,FALSE))</f>
        <v>S18016</v>
      </c>
      <c r="K263" s="14"/>
    </row>
    <row r="264" ht="15.6" spans="1:11">
      <c r="A264" s="10">
        <v>2018</v>
      </c>
      <c r="B264" s="10" t="s">
        <v>136</v>
      </c>
      <c r="C264" s="15" t="s">
        <v>74</v>
      </c>
      <c r="D264" s="15" t="s">
        <v>69</v>
      </c>
      <c r="E264" s="15"/>
      <c r="F264" s="15"/>
      <c r="G264" s="20" t="s">
        <v>101</v>
      </c>
      <c r="H264" s="15">
        <v>1</v>
      </c>
      <c r="I264" s="15"/>
      <c r="J264" s="13" t="str">
        <f ca="1">IF(ISNA(VLOOKUP(G264,花名册C:(D),2,FALSE)),"",VLOOKUP(G264,[1]花名册!C:D,2,FALSE))</f>
        <v>S18001</v>
      </c>
      <c r="K264" s="14"/>
    </row>
    <row r="265" ht="15.6" spans="1:11">
      <c r="A265" s="10">
        <v>2018</v>
      </c>
      <c r="B265" s="10" t="s">
        <v>136</v>
      </c>
      <c r="C265" s="15" t="s">
        <v>74</v>
      </c>
      <c r="D265" s="15" t="s">
        <v>69</v>
      </c>
      <c r="E265" s="15"/>
      <c r="F265" s="15"/>
      <c r="G265" s="20" t="s">
        <v>110</v>
      </c>
      <c r="H265" s="15">
        <v>1</v>
      </c>
      <c r="I265" s="15"/>
      <c r="J265" s="13" t="str">
        <f ca="1">IF(ISNA(VLOOKUP(G265,花名册C:(D),2,FALSE)),"",VLOOKUP(G265,[1]花名册!C:D,2,FALSE))</f>
        <v>S18006</v>
      </c>
      <c r="K265" s="14"/>
    </row>
    <row r="266" ht="15.6" spans="1:11">
      <c r="A266" s="10">
        <v>2018</v>
      </c>
      <c r="B266" s="10" t="s">
        <v>136</v>
      </c>
      <c r="C266" s="15" t="s">
        <v>74</v>
      </c>
      <c r="D266" s="15" t="s">
        <v>69</v>
      </c>
      <c r="E266" s="15"/>
      <c r="F266" s="15"/>
      <c r="G266" s="20" t="s">
        <v>106</v>
      </c>
      <c r="H266" s="15">
        <v>1</v>
      </c>
      <c r="I266" s="15"/>
      <c r="J266" s="13" t="str">
        <f ca="1">IF(ISNA(VLOOKUP(G266,花名册C:(D),2,FALSE)),"",VLOOKUP(G266,[1]花名册!C:D,2,FALSE))</f>
        <v>S18012</v>
      </c>
      <c r="K266" s="14"/>
    </row>
    <row r="267" ht="15.6" spans="1:11">
      <c r="A267" s="10">
        <v>2018</v>
      </c>
      <c r="B267" s="10" t="s">
        <v>136</v>
      </c>
      <c r="C267" s="15" t="s">
        <v>74</v>
      </c>
      <c r="D267" s="15" t="s">
        <v>69</v>
      </c>
      <c r="E267" s="15"/>
      <c r="F267" s="15"/>
      <c r="G267" s="20" t="s">
        <v>16</v>
      </c>
      <c r="H267" s="15">
        <v>1</v>
      </c>
      <c r="I267" s="15"/>
      <c r="J267" s="13">
        <f ca="1">IF(ISNA(VLOOKUP(G267,花名册C:(D),2,FALSE)),"",VLOOKUP(G267,[1]花名册!C:D,2,FALSE))</f>
        <v>0</v>
      </c>
      <c r="K267" s="14"/>
    </row>
    <row r="268" ht="15.6" spans="1:11">
      <c r="A268" s="10">
        <v>2018</v>
      </c>
      <c r="B268" s="10" t="s">
        <v>136</v>
      </c>
      <c r="C268" s="15" t="s">
        <v>74</v>
      </c>
      <c r="D268" s="15" t="s">
        <v>69</v>
      </c>
      <c r="E268" s="15"/>
      <c r="F268" s="15"/>
      <c r="G268" s="20" t="s">
        <v>7</v>
      </c>
      <c r="H268" s="15">
        <v>1</v>
      </c>
      <c r="I268" s="15"/>
      <c r="J268" s="13">
        <f ca="1">IF(ISNA(VLOOKUP(G268,花名册C:(D),2,FALSE)),"",VLOOKUP(G268,[1]花名册!C:D,2,FALSE))</f>
        <v>0</v>
      </c>
      <c r="K268" s="14"/>
    </row>
    <row r="269" ht="15.6" spans="1:11">
      <c r="A269" s="10">
        <v>2018</v>
      </c>
      <c r="B269" s="10" t="s">
        <v>136</v>
      </c>
      <c r="C269" s="15" t="s">
        <v>74</v>
      </c>
      <c r="D269" s="15" t="s">
        <v>69</v>
      </c>
      <c r="E269" s="15"/>
      <c r="F269" s="15"/>
      <c r="G269" s="20" t="s">
        <v>122</v>
      </c>
      <c r="H269" s="15">
        <v>1</v>
      </c>
      <c r="I269" s="15"/>
      <c r="J269" s="13" t="str">
        <f ca="1">IF(ISNA(VLOOKUP(G269,花名册C:(D),2,FALSE)),"",VLOOKUP(G269,[1]花名册!C:D,2,FALSE))</f>
        <v>S18025</v>
      </c>
      <c r="K269" s="14"/>
    </row>
    <row r="270" ht="15.6" spans="1:11">
      <c r="A270" s="10">
        <v>2018</v>
      </c>
      <c r="B270" s="10" t="s">
        <v>136</v>
      </c>
      <c r="C270" s="15" t="s">
        <v>74</v>
      </c>
      <c r="D270" s="15" t="s">
        <v>69</v>
      </c>
      <c r="E270" s="15"/>
      <c r="F270" s="15"/>
      <c r="G270" s="20" t="s">
        <v>127</v>
      </c>
      <c r="H270" s="15">
        <v>1</v>
      </c>
      <c r="I270" s="15"/>
      <c r="J270" s="13" t="str">
        <f ca="1">IF(ISNA(VLOOKUP(G270,花名册C:(D),2,FALSE)),"",VLOOKUP(G270,[1]花名册!C:D,2,FALSE))</f>
        <v>S18007</v>
      </c>
      <c r="K270" s="14"/>
    </row>
    <row r="271" ht="15.6" spans="1:11">
      <c r="A271" s="10">
        <v>2018</v>
      </c>
      <c r="B271" s="10" t="s">
        <v>136</v>
      </c>
      <c r="C271" s="15" t="s">
        <v>74</v>
      </c>
      <c r="D271" s="15" t="s">
        <v>69</v>
      </c>
      <c r="E271" s="15"/>
      <c r="F271" s="15"/>
      <c r="G271" s="20" t="s">
        <v>107</v>
      </c>
      <c r="H271" s="15">
        <v>1</v>
      </c>
      <c r="I271" s="15"/>
      <c r="J271" s="13" t="str">
        <f ca="1">IF(ISNA(VLOOKUP(G271,花名册C:(D),2,FALSE)),"",VLOOKUP(G271,[1]花名册!C:D,2,FALSE))</f>
        <v>S18015</v>
      </c>
      <c r="K271" s="14"/>
    </row>
    <row r="272" ht="15.6" spans="1:11">
      <c r="A272" s="10">
        <v>2018</v>
      </c>
      <c r="B272" s="10" t="s">
        <v>136</v>
      </c>
      <c r="C272" s="15" t="s">
        <v>74</v>
      </c>
      <c r="D272" s="15" t="s">
        <v>69</v>
      </c>
      <c r="E272" s="15"/>
      <c r="F272" s="15"/>
      <c r="G272" s="20" t="s">
        <v>108</v>
      </c>
      <c r="H272" s="15">
        <v>1</v>
      </c>
      <c r="I272" s="15"/>
      <c r="J272" s="13" t="str">
        <f ca="1">IF(ISNA(VLOOKUP(G272,花名册C:(D),2,FALSE)),"",VLOOKUP(G272,[1]花名册!C:D,2,FALSE))</f>
        <v>S18005</v>
      </c>
      <c r="K272" s="14"/>
    </row>
    <row r="273" ht="15.6" spans="1:11">
      <c r="A273" s="10">
        <v>2018</v>
      </c>
      <c r="B273" s="10" t="s">
        <v>136</v>
      </c>
      <c r="C273" s="15" t="s">
        <v>74</v>
      </c>
      <c r="D273" s="15" t="s">
        <v>69</v>
      </c>
      <c r="E273" s="15"/>
      <c r="F273" s="15"/>
      <c r="G273" s="20" t="s">
        <v>111</v>
      </c>
      <c r="H273" s="15">
        <v>1</v>
      </c>
      <c r="I273" s="15"/>
      <c r="J273" s="13" t="str">
        <f ca="1">IF(ISNA(VLOOKUP(G273,花名册C:(D),2,FALSE)),"",VLOOKUP(G273,[1]花名册!C:D,2,FALSE))</f>
        <v>S18008</v>
      </c>
      <c r="K273" s="14"/>
    </row>
    <row r="274" ht="15.6" spans="1:11">
      <c r="A274" s="10">
        <v>2018</v>
      </c>
      <c r="B274" s="10" t="s">
        <v>136</v>
      </c>
      <c r="C274" s="15" t="s">
        <v>74</v>
      </c>
      <c r="D274" s="15" t="s">
        <v>69</v>
      </c>
      <c r="E274" s="15"/>
      <c r="F274" s="15"/>
      <c r="G274" s="20" t="s">
        <v>19</v>
      </c>
      <c r="H274" s="15">
        <v>0</v>
      </c>
      <c r="I274" s="15" t="s">
        <v>137</v>
      </c>
      <c r="J274" s="13">
        <f ca="1">IF(ISNA(VLOOKUP(G274,花名册C:(D),2,FALSE)),"",VLOOKUP(G274,[1]花名册!C:D,2,FALSE))</f>
        <v>0</v>
      </c>
      <c r="K274" s="14"/>
    </row>
    <row r="275" ht="15.6" spans="1:11">
      <c r="A275" s="10">
        <v>2018</v>
      </c>
      <c r="B275" s="10" t="s">
        <v>136</v>
      </c>
      <c r="C275" s="15" t="s">
        <v>74</v>
      </c>
      <c r="D275" s="15" t="s">
        <v>69</v>
      </c>
      <c r="E275" s="15"/>
      <c r="F275" s="15"/>
      <c r="G275" s="21" t="s">
        <v>99</v>
      </c>
      <c r="H275" s="15">
        <v>0</v>
      </c>
      <c r="I275" s="15" t="s">
        <v>138</v>
      </c>
      <c r="J275" s="13" t="str">
        <f ca="1">IF(ISNA(VLOOKUP(G275,花名册C:(D),2,FALSE)),"",VLOOKUP(G275,[1]花名册!C:D,2,FALSE))</f>
        <v>S18023</v>
      </c>
      <c r="K275" s="14"/>
    </row>
    <row r="276" ht="15.6" spans="1:11">
      <c r="A276" s="10">
        <v>2018</v>
      </c>
      <c r="B276" s="15" t="s">
        <v>139</v>
      </c>
      <c r="C276" s="15" t="s">
        <v>140</v>
      </c>
      <c r="D276" s="15"/>
      <c r="E276" s="15"/>
      <c r="F276" s="15"/>
      <c r="G276" s="22" t="s">
        <v>102</v>
      </c>
      <c r="H276" s="15">
        <v>1</v>
      </c>
      <c r="I276" s="15"/>
      <c r="J276" s="13" t="str">
        <f ca="1">IF(ISNA(VLOOKUP(G276,花名册C:(D),2,FALSE)),"",VLOOKUP(G276,[1]花名册!C:D,2,FALSE))</f>
        <v>S18002</v>
      </c>
      <c r="K276" s="14"/>
    </row>
    <row r="277" ht="15.6" spans="1:11">
      <c r="A277" s="10">
        <v>2018</v>
      </c>
      <c r="B277" s="15" t="s">
        <v>139</v>
      </c>
      <c r="C277" s="15" t="s">
        <v>140</v>
      </c>
      <c r="D277" s="15"/>
      <c r="E277" s="15"/>
      <c r="F277" s="15"/>
      <c r="G277" s="22" t="s">
        <v>141</v>
      </c>
      <c r="H277" s="15">
        <v>1</v>
      </c>
      <c r="I277" s="15"/>
      <c r="J277" s="13" t="str">
        <f ca="1">IF(ISNA(VLOOKUP(G277,花名册C:(D),2,FALSE)),"",VLOOKUP(G277,[1]花名册!C:D,2,FALSE))</f>
        <v>S17015</v>
      </c>
      <c r="K277" s="14"/>
    </row>
    <row r="278" ht="15.6" spans="1:11">
      <c r="A278" s="10">
        <v>2018</v>
      </c>
      <c r="B278" s="15" t="s">
        <v>139</v>
      </c>
      <c r="C278" s="15" t="s">
        <v>140</v>
      </c>
      <c r="D278" s="15"/>
      <c r="E278" s="15"/>
      <c r="F278" s="15"/>
      <c r="G278" s="22" t="s">
        <v>142</v>
      </c>
      <c r="H278" s="15">
        <v>1</v>
      </c>
      <c r="I278" s="15"/>
      <c r="J278" s="13" t="str">
        <f ca="1">IF(ISNA(VLOOKUP(G278,花名册C:(D),2,FALSE)),"",VLOOKUP(G278,[1]花名册!C:D,2,FALSE))</f>
        <v>S17027</v>
      </c>
      <c r="K278" s="14"/>
    </row>
    <row r="279" ht="15.6" spans="1:11">
      <c r="A279" s="10">
        <v>2018</v>
      </c>
      <c r="B279" s="15" t="s">
        <v>139</v>
      </c>
      <c r="C279" s="15" t="s">
        <v>140</v>
      </c>
      <c r="D279" s="15"/>
      <c r="E279" s="15"/>
      <c r="F279" s="15"/>
      <c r="G279" s="22" t="s">
        <v>143</v>
      </c>
      <c r="H279" s="15">
        <v>1</v>
      </c>
      <c r="I279" s="15"/>
      <c r="J279" s="13" t="str">
        <f ca="1">IF(ISNA(VLOOKUP(G279,花名册C:(D),2,FALSE)),"",VLOOKUP(G279,[1]花名册!C:D,2,FALSE))</f>
        <v>S16016</v>
      </c>
      <c r="K279" s="14"/>
    </row>
    <row r="280" ht="15.6" spans="1:11">
      <c r="A280" s="10">
        <v>2018</v>
      </c>
      <c r="B280" s="15" t="s">
        <v>139</v>
      </c>
      <c r="C280" s="15" t="s">
        <v>140</v>
      </c>
      <c r="D280" s="15"/>
      <c r="E280" s="15"/>
      <c r="F280" s="15"/>
      <c r="G280" s="22" t="s">
        <v>144</v>
      </c>
      <c r="H280" s="15">
        <v>0</v>
      </c>
      <c r="I280" s="15" t="s">
        <v>138</v>
      </c>
      <c r="J280" s="13" t="str">
        <f ca="1">IF(ISNA(VLOOKUP(G280,花名册C:(D),2,FALSE)),"",VLOOKUP(G280,[1]花名册!C:D,2,FALSE))</f>
        <v>S16019</v>
      </c>
      <c r="K280" s="14"/>
    </row>
    <row r="281" ht="15.6" spans="1:11">
      <c r="A281" s="10">
        <v>2018</v>
      </c>
      <c r="B281" s="15" t="s">
        <v>139</v>
      </c>
      <c r="C281" s="15" t="s">
        <v>140</v>
      </c>
      <c r="D281" s="15"/>
      <c r="E281" s="15"/>
      <c r="F281" s="15"/>
      <c r="G281" s="22" t="s">
        <v>145</v>
      </c>
      <c r="H281" s="15">
        <v>1</v>
      </c>
      <c r="I281" s="15"/>
      <c r="J281" s="13" t="str">
        <f ca="1">IF(ISNA(VLOOKUP(G281,花名册C:(D),2,FALSE)),"",VLOOKUP(G281,[1]花名册!C:D,2,FALSE))</f>
        <v>S17028</v>
      </c>
      <c r="K281" s="14"/>
    </row>
    <row r="282" ht="15.6" spans="1:11">
      <c r="A282" s="10">
        <v>2018</v>
      </c>
      <c r="B282" s="15" t="s">
        <v>139</v>
      </c>
      <c r="C282" s="15" t="s">
        <v>140</v>
      </c>
      <c r="D282" s="15"/>
      <c r="E282" s="15"/>
      <c r="F282" s="15"/>
      <c r="G282" s="22" t="s">
        <v>146</v>
      </c>
      <c r="H282" s="15">
        <v>1</v>
      </c>
      <c r="I282" s="15"/>
      <c r="J282" s="13" t="str">
        <f ca="1">IF(ISNA(VLOOKUP(G282,花名册C:(D),2,FALSE)),"",VLOOKUP(G282,[1]花名册!C:D,2,FALSE))</f>
        <v>S16034</v>
      </c>
      <c r="K282" s="14"/>
    </row>
    <row r="283" ht="15.6" spans="1:11">
      <c r="A283" s="10">
        <v>2018</v>
      </c>
      <c r="B283" s="15" t="s">
        <v>139</v>
      </c>
      <c r="C283" s="15" t="s">
        <v>140</v>
      </c>
      <c r="D283" s="15"/>
      <c r="E283" s="15"/>
      <c r="F283" s="15"/>
      <c r="G283" s="22" t="s">
        <v>106</v>
      </c>
      <c r="H283" s="15">
        <v>1</v>
      </c>
      <c r="I283" s="15"/>
      <c r="J283" s="13" t="str">
        <f ca="1">IF(ISNA(VLOOKUP(G283,花名册C:(D),2,FALSE)),"",VLOOKUP(G283,[1]花名册!C:D,2,FALSE))</f>
        <v>S18012</v>
      </c>
      <c r="K283" s="14"/>
    </row>
    <row r="284" ht="15.6" spans="1:11">
      <c r="A284" s="10">
        <v>2018</v>
      </c>
      <c r="B284" s="15" t="s">
        <v>139</v>
      </c>
      <c r="C284" s="15" t="s">
        <v>140</v>
      </c>
      <c r="D284" s="15"/>
      <c r="E284" s="15"/>
      <c r="F284" s="15"/>
      <c r="G284" s="22" t="s">
        <v>110</v>
      </c>
      <c r="H284" s="15">
        <v>1</v>
      </c>
      <c r="I284" s="15"/>
      <c r="J284" s="13" t="str">
        <f ca="1">IF(ISNA(VLOOKUP(G284,花名册C:(D),2,FALSE)),"",VLOOKUP(G284,[1]花名册!C:D,2,FALSE))</f>
        <v>S18006</v>
      </c>
      <c r="K284" s="14"/>
    </row>
    <row r="285" ht="15.6" spans="1:11">
      <c r="A285" s="10">
        <v>2018</v>
      </c>
      <c r="B285" s="15" t="s">
        <v>139</v>
      </c>
      <c r="C285" s="15" t="s">
        <v>140</v>
      </c>
      <c r="D285" s="15"/>
      <c r="E285" s="15"/>
      <c r="F285" s="15"/>
      <c r="G285" s="22" t="s">
        <v>147</v>
      </c>
      <c r="H285" s="15">
        <v>1</v>
      </c>
      <c r="I285" s="15"/>
      <c r="J285" s="13" t="str">
        <f ca="1">IF(ISNA(VLOOKUP(G285,花名册C:(D),2,FALSE)),"",VLOOKUP(G285,[1]花名册!C:D,2,FALSE))</f>
        <v>S16024</v>
      </c>
      <c r="K285" s="14"/>
    </row>
    <row r="286" ht="15.6" spans="1:11">
      <c r="A286" s="10">
        <v>2018</v>
      </c>
      <c r="B286" s="15" t="s">
        <v>139</v>
      </c>
      <c r="C286" s="15" t="s">
        <v>140</v>
      </c>
      <c r="D286" s="15"/>
      <c r="E286" s="15"/>
      <c r="F286" s="15"/>
      <c r="G286" s="22" t="s">
        <v>17</v>
      </c>
      <c r="H286" s="15">
        <v>1</v>
      </c>
      <c r="I286" s="15"/>
      <c r="J286" s="13">
        <f ca="1">IF(ISNA(VLOOKUP(G286,花名册C:(D),2,FALSE)),"",VLOOKUP(G286,[1]花名册!C:D,2,FALSE))</f>
        <v>0</v>
      </c>
      <c r="K286" s="14"/>
    </row>
    <row r="287" ht="15.6" spans="1:11">
      <c r="A287" s="10">
        <v>2018</v>
      </c>
      <c r="B287" s="15" t="s">
        <v>139</v>
      </c>
      <c r="C287" s="15" t="s">
        <v>140</v>
      </c>
      <c r="D287" s="15"/>
      <c r="E287" s="15"/>
      <c r="F287" s="15"/>
      <c r="G287" s="22" t="s">
        <v>148</v>
      </c>
      <c r="H287" s="15">
        <v>1</v>
      </c>
      <c r="I287" s="15"/>
      <c r="J287" s="13" t="str">
        <f ca="1">IF(ISNA(VLOOKUP(G287,花名册C:(D),2,FALSE)),"",VLOOKUP(G287,[1]花名册!C:D,2,FALSE))</f>
        <v>S16033</v>
      </c>
      <c r="K287" s="14"/>
    </row>
    <row r="288" ht="15.6" spans="1:11">
      <c r="A288" s="10">
        <v>2018</v>
      </c>
      <c r="B288" s="15" t="s">
        <v>139</v>
      </c>
      <c r="C288" s="15" t="s">
        <v>140</v>
      </c>
      <c r="D288" s="15"/>
      <c r="E288" s="15"/>
      <c r="F288" s="15"/>
      <c r="G288" s="22" t="s">
        <v>16</v>
      </c>
      <c r="H288" s="15">
        <v>1</v>
      </c>
      <c r="I288" s="15"/>
      <c r="J288" s="13">
        <f ca="1">IF(ISNA(VLOOKUP(G288,花名册C:(D),2,FALSE)),"",VLOOKUP(G288,[1]花名册!C:D,2,FALSE))</f>
        <v>0</v>
      </c>
      <c r="K288" s="14"/>
    </row>
    <row r="289" ht="15.6" spans="1:11">
      <c r="A289" s="10">
        <v>2018</v>
      </c>
      <c r="B289" s="15" t="s">
        <v>139</v>
      </c>
      <c r="C289" s="15" t="s">
        <v>140</v>
      </c>
      <c r="D289" s="15"/>
      <c r="E289" s="15"/>
      <c r="F289" s="15"/>
      <c r="G289" s="22" t="s">
        <v>97</v>
      </c>
      <c r="H289" s="15">
        <v>1</v>
      </c>
      <c r="I289" s="15"/>
      <c r="J289" s="13" t="str">
        <f ca="1">IF(ISNA(VLOOKUP(G289,花名册C:(D),2,FALSE)),"",VLOOKUP(G289,[1]花名册!C:D,2,FALSE))</f>
        <v>S18019</v>
      </c>
      <c r="K289" s="14"/>
    </row>
    <row r="290" ht="15.6" spans="1:11">
      <c r="A290" s="10">
        <v>2018</v>
      </c>
      <c r="B290" s="15" t="s">
        <v>139</v>
      </c>
      <c r="C290" s="15" t="s">
        <v>140</v>
      </c>
      <c r="D290" s="15"/>
      <c r="E290" s="15"/>
      <c r="F290" s="15"/>
      <c r="G290" s="22" t="s">
        <v>98</v>
      </c>
      <c r="H290" s="15">
        <v>1</v>
      </c>
      <c r="I290" s="15"/>
      <c r="J290" s="13" t="str">
        <f ca="1">IF(ISNA(VLOOKUP(G290,花名册C:(D),2,FALSE)),"",VLOOKUP(G290,[1]花名册!C:D,2,FALSE))</f>
        <v>S18022</v>
      </c>
      <c r="K290" s="14"/>
    </row>
    <row r="291" ht="15.6" spans="1:11">
      <c r="A291" s="10">
        <v>2018</v>
      </c>
      <c r="B291" s="15" t="s">
        <v>139</v>
      </c>
      <c r="C291" s="15" t="s">
        <v>140</v>
      </c>
      <c r="D291" s="15"/>
      <c r="E291" s="15"/>
      <c r="F291" s="15"/>
      <c r="G291" s="22" t="s">
        <v>108</v>
      </c>
      <c r="H291" s="15">
        <v>1</v>
      </c>
      <c r="I291" s="15"/>
      <c r="J291" s="13" t="str">
        <f ca="1">IF(ISNA(VLOOKUP(G291,花名册C:(D),2,FALSE)),"",VLOOKUP(G291,[1]花名册!C:D,2,FALSE))</f>
        <v>S18005</v>
      </c>
      <c r="K291" s="14"/>
    </row>
    <row r="292" ht="15.6" spans="1:11">
      <c r="A292" s="10">
        <v>2018</v>
      </c>
      <c r="B292" s="15" t="s">
        <v>139</v>
      </c>
      <c r="C292" s="15" t="s">
        <v>140</v>
      </c>
      <c r="D292" s="15"/>
      <c r="E292" s="15"/>
      <c r="F292" s="15"/>
      <c r="G292" s="22" t="s">
        <v>116</v>
      </c>
      <c r="H292" s="15">
        <v>1</v>
      </c>
      <c r="I292" s="15"/>
      <c r="J292" s="13" t="str">
        <f ca="1">IF(ISNA(VLOOKUP(G292,花名册C:(D),2,FALSE)),"",VLOOKUP(G292,[1]花名册!C:D,2,FALSE))</f>
        <v>S18017</v>
      </c>
      <c r="K292" s="14"/>
    </row>
    <row r="293" ht="15.6" spans="1:11">
      <c r="A293" s="10">
        <v>2018</v>
      </c>
      <c r="B293" s="15" t="s">
        <v>139</v>
      </c>
      <c r="C293" s="15" t="s">
        <v>140</v>
      </c>
      <c r="D293" s="15"/>
      <c r="E293" s="15"/>
      <c r="F293" s="15"/>
      <c r="G293" s="22" t="s">
        <v>128</v>
      </c>
      <c r="H293" s="15">
        <v>1</v>
      </c>
      <c r="I293" s="15"/>
      <c r="J293" s="13" t="str">
        <f ca="1">IF(ISNA(VLOOKUP(G293,花名册C:(D),2,FALSE)),"",VLOOKUP(G293,[1]花名册!C:D,2,FALSE))</f>
        <v>S18020</v>
      </c>
      <c r="K293" s="14"/>
    </row>
    <row r="294" ht="15.6" spans="1:11">
      <c r="A294" s="10">
        <v>2018</v>
      </c>
      <c r="B294" s="15" t="s">
        <v>149</v>
      </c>
      <c r="C294" s="15" t="s">
        <v>140</v>
      </c>
      <c r="D294" s="15"/>
      <c r="E294" s="15"/>
      <c r="F294" s="15"/>
      <c r="G294" s="22" t="s">
        <v>111</v>
      </c>
      <c r="H294" s="15">
        <v>1</v>
      </c>
      <c r="I294" s="15"/>
      <c r="J294" s="13" t="str">
        <f ca="1">IF(ISNA(VLOOKUP(G294,花名册C:(D),2,FALSE)),"",VLOOKUP(G294,[1]花名册!C:D,2,FALSE))</f>
        <v>S18008</v>
      </c>
      <c r="K294" s="14"/>
    </row>
    <row r="295" ht="15.6" spans="1:11">
      <c r="A295" s="10">
        <v>2018</v>
      </c>
      <c r="B295" s="15" t="s">
        <v>149</v>
      </c>
      <c r="C295" s="15" t="s">
        <v>140</v>
      </c>
      <c r="D295" s="15"/>
      <c r="E295" s="15"/>
      <c r="F295" s="15"/>
      <c r="G295" s="15" t="s">
        <v>98</v>
      </c>
      <c r="H295" s="15">
        <v>1</v>
      </c>
      <c r="I295" s="15"/>
      <c r="J295" s="13" t="str">
        <f ca="1">IF(ISNA(VLOOKUP(G295,花名册C:(D),2,FALSE)),"",VLOOKUP(G295,[1]花名册!C:D,2,FALSE))</f>
        <v>S18022</v>
      </c>
      <c r="K295" s="14"/>
    </row>
    <row r="296" ht="15.6" spans="1:11">
      <c r="A296" s="10">
        <v>2018</v>
      </c>
      <c r="B296" s="15" t="s">
        <v>149</v>
      </c>
      <c r="C296" s="15" t="s">
        <v>140</v>
      </c>
      <c r="D296" s="15"/>
      <c r="E296" s="15"/>
      <c r="F296" s="15"/>
      <c r="G296" s="15" t="s">
        <v>107</v>
      </c>
      <c r="H296" s="15">
        <v>1</v>
      </c>
      <c r="I296" s="15"/>
      <c r="J296" s="13" t="str">
        <f ca="1">IF(ISNA(VLOOKUP(G296,花名册C:(D),2,FALSE)),"",VLOOKUP(G296,[1]花名册!C:D,2,FALSE))</f>
        <v>S18015</v>
      </c>
      <c r="K296" s="14"/>
    </row>
    <row r="297" ht="15.6" spans="1:11">
      <c r="A297" s="10">
        <v>2018</v>
      </c>
      <c r="B297" s="15" t="s">
        <v>149</v>
      </c>
      <c r="C297" s="15" t="s">
        <v>140</v>
      </c>
      <c r="D297" s="15"/>
      <c r="E297" s="15"/>
      <c r="F297" s="15"/>
      <c r="G297" s="15" t="s">
        <v>105</v>
      </c>
      <c r="H297" s="15">
        <v>1</v>
      </c>
      <c r="I297" s="15"/>
      <c r="J297" s="13" t="str">
        <f ca="1">IF(ISNA(VLOOKUP(G297,花名册C:(D),2,FALSE)),"",VLOOKUP(G297,[1]花名册!C:D,2,FALSE))</f>
        <v>S18011</v>
      </c>
      <c r="K297" s="14"/>
    </row>
    <row r="298" ht="15.6" spans="1:11">
      <c r="A298" s="10">
        <v>2018</v>
      </c>
      <c r="B298" s="15" t="s">
        <v>149</v>
      </c>
      <c r="C298" s="15" t="s">
        <v>140</v>
      </c>
      <c r="D298" s="15"/>
      <c r="E298" s="15"/>
      <c r="F298" s="15"/>
      <c r="G298" s="15" t="s">
        <v>141</v>
      </c>
      <c r="H298" s="15">
        <v>1</v>
      </c>
      <c r="I298" s="15"/>
      <c r="J298" s="13" t="str">
        <f ca="1">IF(ISNA(VLOOKUP(G298,花名册C:(D),2,FALSE)),"",VLOOKUP(G298,[1]花名册!C:D,2,FALSE))</f>
        <v>S17015</v>
      </c>
      <c r="K298" s="14"/>
    </row>
    <row r="299" ht="15.6" spans="1:11">
      <c r="A299" s="10">
        <v>2018</v>
      </c>
      <c r="B299" s="15" t="s">
        <v>149</v>
      </c>
      <c r="C299" s="15" t="s">
        <v>140</v>
      </c>
      <c r="D299" s="15"/>
      <c r="E299" s="15"/>
      <c r="F299" s="15"/>
      <c r="G299" s="15" t="s">
        <v>147</v>
      </c>
      <c r="H299" s="15">
        <v>1</v>
      </c>
      <c r="I299" s="15"/>
      <c r="J299" s="13" t="str">
        <f ca="1">IF(ISNA(VLOOKUP(G299,花名册C:(D),2,FALSE)),"",VLOOKUP(G299,[1]花名册!C:D,2,FALSE))</f>
        <v>S16024</v>
      </c>
      <c r="K299" s="14"/>
    </row>
    <row r="300" ht="15.6" spans="1:11">
      <c r="A300" s="10">
        <v>2018</v>
      </c>
      <c r="B300" s="15" t="s">
        <v>149</v>
      </c>
      <c r="C300" s="15" t="s">
        <v>140</v>
      </c>
      <c r="D300" s="15"/>
      <c r="E300" s="15"/>
      <c r="F300" s="15"/>
      <c r="G300" s="15" t="s">
        <v>148</v>
      </c>
      <c r="H300" s="15">
        <v>1</v>
      </c>
      <c r="I300" s="15"/>
      <c r="J300" s="13" t="str">
        <f ca="1">IF(ISNA(VLOOKUP(G300,花名册C:(D),2,FALSE)),"",VLOOKUP(G300,[1]花名册!C:D,2,FALSE))</f>
        <v>S16033</v>
      </c>
      <c r="K300" s="14"/>
    </row>
    <row r="301" ht="15.6" spans="1:11">
      <c r="A301" s="10">
        <v>2018</v>
      </c>
      <c r="B301" s="15" t="s">
        <v>149</v>
      </c>
      <c r="C301" s="15" t="s">
        <v>140</v>
      </c>
      <c r="D301" s="15"/>
      <c r="E301" s="15"/>
      <c r="F301" s="15"/>
      <c r="G301" s="15" t="s">
        <v>110</v>
      </c>
      <c r="H301" s="15">
        <v>1</v>
      </c>
      <c r="I301" s="15"/>
      <c r="J301" s="13" t="str">
        <f ca="1">IF(ISNA(VLOOKUP(G301,花名册C:(D),2,FALSE)),"",VLOOKUP(G301,[1]花名册!C:D,2,FALSE))</f>
        <v>S18006</v>
      </c>
      <c r="K301" s="14"/>
    </row>
    <row r="302" ht="15.6" spans="1:11">
      <c r="A302" s="10">
        <v>2018</v>
      </c>
      <c r="B302" s="10" t="s">
        <v>150</v>
      </c>
      <c r="C302" s="15" t="s">
        <v>151</v>
      </c>
      <c r="D302" s="15"/>
      <c r="E302" s="15"/>
      <c r="F302" s="15"/>
      <c r="G302" s="15" t="s">
        <v>152</v>
      </c>
      <c r="H302" s="15">
        <v>1</v>
      </c>
      <c r="I302" s="15"/>
      <c r="J302" s="13" t="str">
        <f ca="1">IF(ISNA(VLOOKUP(G302,花名册C:(D),2,FALSE)),"",VLOOKUP(G302,[1]花名册!C:D,2,FALSE))</f>
        <v>S17036</v>
      </c>
      <c r="K302" s="14"/>
    </row>
    <row r="303" ht="15.6" spans="1:11">
      <c r="A303" s="10">
        <v>2018</v>
      </c>
      <c r="B303" s="10" t="s">
        <v>150</v>
      </c>
      <c r="C303" s="15" t="s">
        <v>151</v>
      </c>
      <c r="D303" s="15"/>
      <c r="E303" s="15"/>
      <c r="F303" s="15"/>
      <c r="G303" s="15" t="s">
        <v>153</v>
      </c>
      <c r="H303" s="15">
        <v>1</v>
      </c>
      <c r="I303" s="15"/>
      <c r="J303" s="13" t="str">
        <f ca="1">IF(ISNA(VLOOKUP(G303,花名册C:(D),2,FALSE)),"",VLOOKUP(G303,[1]花名册!C:D,2,FALSE))</f>
        <v>S17010</v>
      </c>
      <c r="K303" s="14"/>
    </row>
    <row r="304" ht="15.6" spans="1:11">
      <c r="A304" s="10">
        <v>2018</v>
      </c>
      <c r="B304" s="10" t="s">
        <v>150</v>
      </c>
      <c r="C304" s="15" t="s">
        <v>151</v>
      </c>
      <c r="D304" s="15"/>
      <c r="E304" s="15"/>
      <c r="F304" s="15"/>
      <c r="G304" s="15" t="s">
        <v>154</v>
      </c>
      <c r="H304" s="15">
        <v>1</v>
      </c>
      <c r="I304" s="15"/>
      <c r="J304" s="13" t="str">
        <f ca="1">IF(ISNA(VLOOKUP(G304,花名册C:(D),2,FALSE)),"",VLOOKUP(G304,[1]花名册!C:D,2,FALSE))</f>
        <v>S17031</v>
      </c>
      <c r="K304" s="14"/>
    </row>
    <row r="305" ht="15.6" spans="1:11">
      <c r="A305" s="10">
        <v>2018</v>
      </c>
      <c r="B305" s="10" t="s">
        <v>150</v>
      </c>
      <c r="C305" s="15" t="s">
        <v>151</v>
      </c>
      <c r="D305" s="15"/>
      <c r="E305" s="15"/>
      <c r="F305" s="15"/>
      <c r="G305" s="15" t="s">
        <v>24</v>
      </c>
      <c r="H305" s="15">
        <v>1</v>
      </c>
      <c r="I305" s="15"/>
      <c r="J305" s="13">
        <f ca="1">IF(ISNA(VLOOKUP(G305,花名册C:(D),2,FALSE)),"",VLOOKUP(G305,[1]花名册!C:D,2,FALSE))</f>
        <v>0</v>
      </c>
      <c r="K305" s="14"/>
    </row>
    <row r="306" ht="15.6" spans="1:11">
      <c r="A306" s="10">
        <v>2018</v>
      </c>
      <c r="B306" s="10" t="s">
        <v>150</v>
      </c>
      <c r="C306" s="15" t="s">
        <v>151</v>
      </c>
      <c r="D306" s="15"/>
      <c r="E306" s="15"/>
      <c r="F306" s="15"/>
      <c r="G306" s="15" t="s">
        <v>122</v>
      </c>
      <c r="H306" s="15">
        <v>1</v>
      </c>
      <c r="I306" s="15"/>
      <c r="J306" s="13" t="str">
        <f ca="1">IF(ISNA(VLOOKUP(G306,花名册C:(D),2,FALSE)),"",VLOOKUP(G306,[1]花名册!C:D,2,FALSE))</f>
        <v>S18025</v>
      </c>
      <c r="K306" s="14"/>
    </row>
    <row r="307" ht="15.6" spans="1:11">
      <c r="A307" s="10">
        <v>2018</v>
      </c>
      <c r="B307" s="10" t="s">
        <v>150</v>
      </c>
      <c r="C307" s="15" t="s">
        <v>151</v>
      </c>
      <c r="D307" s="15"/>
      <c r="E307" s="15"/>
      <c r="F307" s="15"/>
      <c r="G307" s="15" t="s">
        <v>16</v>
      </c>
      <c r="H307" s="15">
        <v>1</v>
      </c>
      <c r="I307" s="15"/>
      <c r="J307" s="13">
        <f ca="1">IF(ISNA(VLOOKUP(G307,花名册C:(D),2,FALSE)),"",VLOOKUP(G307,[1]花名册!C:D,2,FALSE))</f>
        <v>0</v>
      </c>
      <c r="K307" s="14"/>
    </row>
    <row r="308" ht="15.6" spans="1:11">
      <c r="A308" s="10">
        <v>2018</v>
      </c>
      <c r="B308" s="10" t="s">
        <v>150</v>
      </c>
      <c r="C308" s="15" t="s">
        <v>151</v>
      </c>
      <c r="D308" s="15"/>
      <c r="E308" s="15"/>
      <c r="F308" s="15"/>
      <c r="G308" s="15" t="s">
        <v>15</v>
      </c>
      <c r="H308" s="15">
        <v>1</v>
      </c>
      <c r="I308" s="15"/>
      <c r="J308" s="13">
        <f ca="1">IF(ISNA(VLOOKUP(G308,花名册C:(D),2,FALSE)),"",VLOOKUP(G308,[1]花名册!C:D,2,FALSE))</f>
        <v>0</v>
      </c>
      <c r="K308" s="14"/>
    </row>
    <row r="309" ht="15.6" spans="1:11">
      <c r="A309" s="10">
        <v>2018</v>
      </c>
      <c r="B309" s="10" t="s">
        <v>150</v>
      </c>
      <c r="C309" s="15" t="s">
        <v>151</v>
      </c>
      <c r="D309" s="15"/>
      <c r="E309" s="15"/>
      <c r="F309" s="15"/>
      <c r="G309" s="15" t="s">
        <v>155</v>
      </c>
      <c r="H309" s="15">
        <v>1</v>
      </c>
      <c r="I309" s="15"/>
      <c r="J309" s="13" t="str">
        <f ca="1">IF(ISNA(VLOOKUP(G309,花名册C:(D),2,FALSE)),"",VLOOKUP(G309,[1]花名册!C:D,2,FALSE))</f>
        <v>S17024</v>
      </c>
      <c r="K309" s="14"/>
    </row>
    <row r="310" ht="15.6" spans="1:11">
      <c r="A310" s="10">
        <v>2018</v>
      </c>
      <c r="B310" s="10" t="s">
        <v>150</v>
      </c>
      <c r="C310" s="15" t="s">
        <v>151</v>
      </c>
      <c r="D310" s="15"/>
      <c r="E310" s="15"/>
      <c r="F310" s="15"/>
      <c r="G310" s="15" t="s">
        <v>107</v>
      </c>
      <c r="H310" s="15">
        <v>1</v>
      </c>
      <c r="I310" s="15"/>
      <c r="J310" s="13" t="str">
        <f ca="1">IF(ISNA(VLOOKUP(G310,花名册C:(D),2,FALSE)),"",VLOOKUP(G310,[1]花名册!C:D,2,FALSE))</f>
        <v>S18015</v>
      </c>
      <c r="K310" s="14"/>
    </row>
    <row r="311" ht="15.6" spans="1:11">
      <c r="A311" s="10">
        <v>2018</v>
      </c>
      <c r="B311" s="10" t="s">
        <v>150</v>
      </c>
      <c r="C311" s="15" t="s">
        <v>151</v>
      </c>
      <c r="D311" s="15"/>
      <c r="E311" s="15"/>
      <c r="F311" s="15"/>
      <c r="G311" s="15" t="s">
        <v>114</v>
      </c>
      <c r="H311" s="15">
        <v>1</v>
      </c>
      <c r="I311" s="15" t="s">
        <v>156</v>
      </c>
      <c r="J311" s="13" t="str">
        <f ca="1">IF(ISNA(VLOOKUP(G311,花名册C:(D),2,FALSE)),"",VLOOKUP(G311,[1]花名册!C:D,2,FALSE))</f>
        <v>S18014</v>
      </c>
      <c r="K311" s="14"/>
    </row>
    <row r="312" ht="15.6" spans="1:11">
      <c r="A312" s="10">
        <v>2018</v>
      </c>
      <c r="B312" s="10" t="s">
        <v>150</v>
      </c>
      <c r="C312" s="15" t="s">
        <v>151</v>
      </c>
      <c r="D312" s="15"/>
      <c r="E312" s="15"/>
      <c r="F312" s="15"/>
      <c r="G312" s="15" t="s">
        <v>100</v>
      </c>
      <c r="H312" s="15">
        <v>1</v>
      </c>
      <c r="I312" s="15"/>
      <c r="J312" s="13" t="str">
        <f ca="1">IF(ISNA(VLOOKUP(G312,花名册C:(D),2,FALSE)),"",VLOOKUP(G312,[1]花名册!C:D,2,FALSE))</f>
        <v>S18024</v>
      </c>
      <c r="K312" s="14"/>
    </row>
    <row r="313" ht="15.6" spans="1:11">
      <c r="A313" s="10">
        <v>2018</v>
      </c>
      <c r="B313" s="10" t="s">
        <v>150</v>
      </c>
      <c r="C313" s="15" t="s">
        <v>151</v>
      </c>
      <c r="D313" s="15"/>
      <c r="E313" s="15"/>
      <c r="F313" s="15"/>
      <c r="G313" s="15" t="s">
        <v>143</v>
      </c>
      <c r="H313" s="15">
        <v>1</v>
      </c>
      <c r="I313" s="15"/>
      <c r="J313" s="13" t="str">
        <f ca="1">IF(ISNA(VLOOKUP(G313,花名册C:(D),2,FALSE)),"",VLOOKUP(G313,[1]花名册!C:D,2,FALSE))</f>
        <v>S16016</v>
      </c>
      <c r="K313" s="14"/>
    </row>
    <row r="314" ht="15.6" spans="1:11">
      <c r="A314" s="10">
        <v>2018</v>
      </c>
      <c r="B314" s="10" t="s">
        <v>150</v>
      </c>
      <c r="C314" s="15" t="s">
        <v>151</v>
      </c>
      <c r="D314" s="15"/>
      <c r="E314" s="15"/>
      <c r="F314" s="15"/>
      <c r="G314" s="15" t="s">
        <v>106</v>
      </c>
      <c r="H314" s="15">
        <v>1</v>
      </c>
      <c r="I314" s="15"/>
      <c r="J314" s="13" t="str">
        <f ca="1">IF(ISNA(VLOOKUP(G314,花名册C:(D),2,FALSE)),"",VLOOKUP(G314,[1]花名册!C:D,2,FALSE))</f>
        <v>S18012</v>
      </c>
      <c r="K314" s="14"/>
    </row>
    <row r="315" ht="15.6" spans="1:11">
      <c r="A315" s="10">
        <v>2018</v>
      </c>
      <c r="B315" s="10" t="s">
        <v>150</v>
      </c>
      <c r="C315" s="15" t="s">
        <v>151</v>
      </c>
      <c r="D315" s="15"/>
      <c r="E315" s="15"/>
      <c r="F315" s="15"/>
      <c r="G315" s="15" t="s">
        <v>110</v>
      </c>
      <c r="H315" s="15">
        <v>1</v>
      </c>
      <c r="I315" s="15"/>
      <c r="J315" s="13" t="str">
        <f ca="1">IF(ISNA(VLOOKUP(G315,花名册C:(D),2,FALSE)),"",VLOOKUP(G315,[1]花名册!C:D,2,FALSE))</f>
        <v>S18006</v>
      </c>
      <c r="K315" s="14"/>
    </row>
    <row r="316" ht="15.6" spans="1:11">
      <c r="A316" s="10">
        <v>2018</v>
      </c>
      <c r="B316" s="10" t="s">
        <v>150</v>
      </c>
      <c r="C316" s="15" t="s">
        <v>151</v>
      </c>
      <c r="D316" s="15"/>
      <c r="E316" s="15"/>
      <c r="F316" s="15"/>
      <c r="G316" s="15" t="s">
        <v>157</v>
      </c>
      <c r="H316" s="15">
        <v>1</v>
      </c>
      <c r="I316" s="15"/>
      <c r="J316" s="13" t="str">
        <f ca="1">IF(ISNA(VLOOKUP(G316,花名册C:(D),2,FALSE)),"",VLOOKUP(G316,[1]花名册!C:D,2,FALSE))</f>
        <v>S16010</v>
      </c>
      <c r="K316" s="14"/>
    </row>
    <row r="317" ht="15.6" spans="1:11">
      <c r="A317" s="10">
        <v>2018</v>
      </c>
      <c r="B317" s="10" t="s">
        <v>150</v>
      </c>
      <c r="C317" s="15" t="s">
        <v>151</v>
      </c>
      <c r="D317" s="15"/>
      <c r="E317" s="15"/>
      <c r="F317" s="15"/>
      <c r="G317" s="15" t="s">
        <v>101</v>
      </c>
      <c r="H317" s="15">
        <v>1</v>
      </c>
      <c r="I317" s="15"/>
      <c r="J317" s="13" t="str">
        <f ca="1">IF(ISNA(VLOOKUP(G317,花名册C:(D),2,FALSE)),"",VLOOKUP(G317,[1]花名册!C:D,2,FALSE))</f>
        <v>S18001</v>
      </c>
      <c r="K317" s="14"/>
    </row>
    <row r="318" ht="15.6" spans="1:11">
      <c r="A318" s="10">
        <v>2018</v>
      </c>
      <c r="B318" s="10" t="s">
        <v>150</v>
      </c>
      <c r="C318" s="15" t="s">
        <v>151</v>
      </c>
      <c r="D318" s="15"/>
      <c r="E318" s="15"/>
      <c r="F318" s="15"/>
      <c r="G318" s="15" t="s">
        <v>109</v>
      </c>
      <c r="H318" s="15">
        <v>1</v>
      </c>
      <c r="I318" s="15"/>
      <c r="J318" s="13" t="str">
        <f ca="1">IF(ISNA(VLOOKUP(G318,花名册C:(D),2,FALSE)),"",VLOOKUP(G318,[1]花名册!C:D,2,FALSE))</f>
        <v>S18004</v>
      </c>
      <c r="K318" s="14"/>
    </row>
    <row r="319" ht="15.6" spans="1:11">
      <c r="A319" s="10">
        <v>2018</v>
      </c>
      <c r="B319" s="10" t="s">
        <v>150</v>
      </c>
      <c r="C319" s="15" t="s">
        <v>151</v>
      </c>
      <c r="D319" s="15"/>
      <c r="E319" s="15"/>
      <c r="F319" s="15"/>
      <c r="G319" s="15" t="s">
        <v>158</v>
      </c>
      <c r="H319" s="15">
        <v>1</v>
      </c>
      <c r="I319" s="15"/>
      <c r="J319" s="13" t="str">
        <f ca="1">IF(ISNA(VLOOKUP(G319,花名册C:(D),2,FALSE)),"",VLOOKUP(G319,[1]花名册!C:D,2,FALSE))</f>
        <v>S17006</v>
      </c>
      <c r="K319" s="14"/>
    </row>
    <row r="320" ht="15.6" spans="1:11">
      <c r="A320" s="10">
        <v>2018</v>
      </c>
      <c r="B320" s="10" t="s">
        <v>150</v>
      </c>
      <c r="C320" s="15" t="s">
        <v>151</v>
      </c>
      <c r="D320" s="15"/>
      <c r="E320" s="15"/>
      <c r="F320" s="15"/>
      <c r="G320" s="15" t="s">
        <v>108</v>
      </c>
      <c r="H320" s="15">
        <v>1</v>
      </c>
      <c r="I320" s="15"/>
      <c r="J320" s="13" t="str">
        <f ca="1">IF(ISNA(VLOOKUP(G320,花名册C:(D),2,FALSE)),"",VLOOKUP(G320,[1]花名册!C:D,2,FALSE))</f>
        <v>S18005</v>
      </c>
      <c r="K320" s="14"/>
    </row>
    <row r="321" ht="15.6" spans="1:11">
      <c r="A321" s="10">
        <v>2018</v>
      </c>
      <c r="B321" s="10" t="s">
        <v>150</v>
      </c>
      <c r="C321" s="15" t="s">
        <v>151</v>
      </c>
      <c r="D321" s="15"/>
      <c r="E321" s="15"/>
      <c r="F321" s="15"/>
      <c r="G321" s="15" t="s">
        <v>148</v>
      </c>
      <c r="H321" s="15">
        <v>1</v>
      </c>
      <c r="I321" s="15"/>
      <c r="J321" s="13" t="str">
        <f ca="1">IF(ISNA(VLOOKUP(G321,花名册C:(D),2,FALSE)),"",VLOOKUP(G321,[1]花名册!C:D,2,FALSE))</f>
        <v>S16033</v>
      </c>
      <c r="K321" s="14"/>
    </row>
    <row r="322" ht="15.6" spans="1:11">
      <c r="A322" s="10">
        <v>2018</v>
      </c>
      <c r="B322" s="10" t="s">
        <v>150</v>
      </c>
      <c r="C322" s="15" t="s">
        <v>151</v>
      </c>
      <c r="D322" s="15"/>
      <c r="E322" s="15"/>
      <c r="F322" s="15"/>
      <c r="G322" s="15" t="s">
        <v>18</v>
      </c>
      <c r="H322" s="15">
        <v>1</v>
      </c>
      <c r="I322" s="15"/>
      <c r="J322" s="13">
        <f ca="1">IF(ISNA(VLOOKUP(G322,花名册C:(D),2,FALSE)),"",VLOOKUP(G322,[1]花名册!C:D,2,FALSE))</f>
        <v>0</v>
      </c>
      <c r="K322" s="14"/>
    </row>
    <row r="323" ht="15.6" spans="1:11">
      <c r="A323" s="10">
        <v>2018</v>
      </c>
      <c r="B323" s="10" t="s">
        <v>150</v>
      </c>
      <c r="C323" s="15" t="s">
        <v>151</v>
      </c>
      <c r="D323" s="15"/>
      <c r="E323" s="15"/>
      <c r="F323" s="15"/>
      <c r="G323" s="15" t="s">
        <v>25</v>
      </c>
      <c r="H323" s="15">
        <v>1</v>
      </c>
      <c r="I323" s="15"/>
      <c r="J323" s="13">
        <f ca="1">IF(ISNA(VLOOKUP(G323,花名册C:(D),2,FALSE)),"",VLOOKUP(G323,[1]花名册!C:D,2,FALSE))</f>
        <v>0</v>
      </c>
      <c r="K323" s="14"/>
    </row>
    <row r="324" ht="15.6" spans="1:11">
      <c r="A324" s="10">
        <v>2018</v>
      </c>
      <c r="B324" s="10" t="s">
        <v>150</v>
      </c>
      <c r="C324" s="15" t="s">
        <v>151</v>
      </c>
      <c r="D324" s="15"/>
      <c r="E324" s="15"/>
      <c r="F324" s="15"/>
      <c r="G324" s="15" t="s">
        <v>17</v>
      </c>
      <c r="H324" s="15">
        <v>1</v>
      </c>
      <c r="I324" s="15"/>
      <c r="J324" s="13">
        <f ca="1">IF(ISNA(VLOOKUP(G324,花名册C:(D),2,FALSE)),"",VLOOKUP(G324,[1]花名册!C:D,2,FALSE))</f>
        <v>0</v>
      </c>
      <c r="K324" s="14"/>
    </row>
    <row r="325" ht="15.6" spans="1:11">
      <c r="A325" s="10">
        <v>2018</v>
      </c>
      <c r="B325" s="10" t="s">
        <v>150</v>
      </c>
      <c r="C325" s="15" t="s">
        <v>151</v>
      </c>
      <c r="D325" s="15"/>
      <c r="E325" s="15"/>
      <c r="F325" s="15"/>
      <c r="G325" s="15" t="s">
        <v>97</v>
      </c>
      <c r="H325" s="15">
        <v>1</v>
      </c>
      <c r="I325" s="15"/>
      <c r="J325" s="13" t="str">
        <f ca="1">IF(ISNA(VLOOKUP(G325,花名册C:(D),2,FALSE)),"",VLOOKUP(G325,[1]花名册!C:D,2,FALSE))</f>
        <v>S18019</v>
      </c>
      <c r="K325" s="14"/>
    </row>
    <row r="326" ht="15.6" spans="1:11">
      <c r="A326" s="10">
        <v>2018</v>
      </c>
      <c r="B326" s="10" t="s">
        <v>150</v>
      </c>
      <c r="C326" s="15" t="s">
        <v>151</v>
      </c>
      <c r="D326" s="15"/>
      <c r="E326" s="15"/>
      <c r="F326" s="15"/>
      <c r="G326" s="15" t="s">
        <v>104</v>
      </c>
      <c r="H326" s="15">
        <v>1</v>
      </c>
      <c r="I326" s="15"/>
      <c r="J326" s="13" t="str">
        <f ca="1">IF(ISNA(VLOOKUP(G326,花名册C:(D),2,FALSE)),"",VLOOKUP(G326,[1]花名册!C:D,2,FALSE))</f>
        <v>S18009</v>
      </c>
      <c r="K326" s="14"/>
    </row>
    <row r="327" ht="15.6" spans="1:11">
      <c r="A327" s="10">
        <v>2018</v>
      </c>
      <c r="B327" s="10" t="s">
        <v>150</v>
      </c>
      <c r="C327" s="15" t="s">
        <v>151</v>
      </c>
      <c r="D327" s="15"/>
      <c r="E327" s="15"/>
      <c r="F327" s="15"/>
      <c r="G327" s="15" t="s">
        <v>159</v>
      </c>
      <c r="H327" s="15">
        <v>1</v>
      </c>
      <c r="I327" s="15"/>
      <c r="J327" s="13" t="str">
        <f ca="1">IF(ISNA(VLOOKUP(G327,花名册C:(D),2,FALSE)),"",VLOOKUP(G327,[1]花名册!C:D,2,FALSE))</f>
        <v>S16022</v>
      </c>
      <c r="K327" s="14"/>
    </row>
    <row r="328" ht="15.6" spans="1:11">
      <c r="A328" s="10">
        <v>2018</v>
      </c>
      <c r="B328" s="10" t="s">
        <v>150</v>
      </c>
      <c r="C328" s="15" t="s">
        <v>151</v>
      </c>
      <c r="D328" s="15"/>
      <c r="E328" s="15"/>
      <c r="F328" s="15"/>
      <c r="G328" s="15" t="s">
        <v>111</v>
      </c>
      <c r="H328" s="15">
        <v>1</v>
      </c>
      <c r="I328" s="15"/>
      <c r="J328" s="13" t="str">
        <f ca="1">IF(ISNA(VLOOKUP(G328,花名册C:(D),2,FALSE)),"",VLOOKUP(G328,[1]花名册!C:D,2,FALSE))</f>
        <v>S18008</v>
      </c>
      <c r="K328" s="14"/>
    </row>
    <row r="329" ht="15.6" spans="1:11">
      <c r="A329" s="10">
        <v>2018</v>
      </c>
      <c r="B329" t="s">
        <v>160</v>
      </c>
      <c r="C329" s="23" t="s">
        <v>75</v>
      </c>
      <c r="D329" s="15" t="s">
        <v>69</v>
      </c>
      <c r="E329" s="15"/>
      <c r="F329" s="15">
        <v>8</v>
      </c>
      <c r="G329" s="24" t="s">
        <v>99</v>
      </c>
      <c r="H329" s="15">
        <v>1</v>
      </c>
      <c r="I329" s="15"/>
      <c r="J329" s="30" t="str">
        <f ca="1">IF(ISNA(VLOOKUP(G329,花名册C:(D),2,FALSE)),"",VLOOKUP(G329,[1]花名册!C:D,2,FALSE))</f>
        <v>S18023</v>
      </c>
      <c r="K329" s="31"/>
    </row>
    <row r="330" ht="15.6" spans="1:11">
      <c r="A330" s="10">
        <v>2018</v>
      </c>
      <c r="B330" t="s">
        <v>160</v>
      </c>
      <c r="C330" s="23" t="s">
        <v>75</v>
      </c>
      <c r="D330" s="15" t="s">
        <v>69</v>
      </c>
      <c r="E330" s="15"/>
      <c r="F330" s="15">
        <v>8</v>
      </c>
      <c r="G330" s="24" t="s">
        <v>113</v>
      </c>
      <c r="H330" s="15">
        <v>1</v>
      </c>
      <c r="I330" s="15"/>
      <c r="J330" s="30" t="str">
        <f ca="1">IF(ISNA(VLOOKUP(G330,花名册C:(D),2,FALSE)),"",VLOOKUP(G330,[1]花名册!C:D,2,FALSE))</f>
        <v>S18013</v>
      </c>
      <c r="K330" s="31"/>
    </row>
    <row r="331" ht="15.6" spans="1:11">
      <c r="A331" s="10">
        <v>2018</v>
      </c>
      <c r="B331" t="s">
        <v>160</v>
      </c>
      <c r="C331" s="23" t="s">
        <v>75</v>
      </c>
      <c r="D331" s="15" t="s">
        <v>69</v>
      </c>
      <c r="E331" s="15"/>
      <c r="F331" s="15">
        <v>8</v>
      </c>
      <c r="G331" s="24" t="s">
        <v>126</v>
      </c>
      <c r="H331" s="15">
        <v>1</v>
      </c>
      <c r="I331" s="15"/>
      <c r="J331" s="30" t="str">
        <f ca="1">IF(ISNA(VLOOKUP(G331,花名册C:(D),2,FALSE)),"",VLOOKUP(G331,[1]花名册!C:D,2,FALSE))</f>
        <v>S18021</v>
      </c>
      <c r="K331" s="31"/>
    </row>
    <row r="332" ht="15.6" spans="1:11">
      <c r="A332" s="10">
        <v>2018</v>
      </c>
      <c r="B332" t="s">
        <v>160</v>
      </c>
      <c r="C332" s="23" t="s">
        <v>75</v>
      </c>
      <c r="D332" s="15" t="s">
        <v>69</v>
      </c>
      <c r="E332" s="15"/>
      <c r="F332" s="15">
        <v>8</v>
      </c>
      <c r="G332" s="24" t="s">
        <v>20</v>
      </c>
      <c r="H332" s="15">
        <v>1</v>
      </c>
      <c r="I332" s="15"/>
      <c r="J332" s="30">
        <f ca="1">IF(ISNA(VLOOKUP(G332,花名册C:(D),2,FALSE)),"",VLOOKUP(G332,[1]花名册!C:D,2,FALSE))</f>
        <v>0</v>
      </c>
      <c r="K332" s="31"/>
    </row>
    <row r="333" ht="15.6" spans="1:11">
      <c r="A333" s="10">
        <v>2018</v>
      </c>
      <c r="B333" t="s">
        <v>160</v>
      </c>
      <c r="C333" s="23" t="s">
        <v>75</v>
      </c>
      <c r="D333" s="15" t="s">
        <v>69</v>
      </c>
      <c r="E333" s="15"/>
      <c r="F333" s="15">
        <v>8</v>
      </c>
      <c r="G333" s="24" t="s">
        <v>128</v>
      </c>
      <c r="H333" s="15">
        <v>1</v>
      </c>
      <c r="I333" s="15"/>
      <c r="J333" s="30" t="str">
        <f ca="1">IF(ISNA(VLOOKUP(G333,花名册C:(D),2,FALSE)),"",VLOOKUP(G333,[1]花名册!C:D,2,FALSE))</f>
        <v>S18020</v>
      </c>
      <c r="K333" s="31"/>
    </row>
    <row r="334" ht="15.6" spans="1:11">
      <c r="A334" s="10">
        <v>2018</v>
      </c>
      <c r="B334" t="s">
        <v>160</v>
      </c>
      <c r="C334" s="23" t="s">
        <v>75</v>
      </c>
      <c r="D334" s="15" t="s">
        <v>69</v>
      </c>
      <c r="E334" s="15"/>
      <c r="F334" s="15">
        <v>8</v>
      </c>
      <c r="G334" s="24" t="s">
        <v>16</v>
      </c>
      <c r="H334" s="15">
        <v>1</v>
      </c>
      <c r="I334" s="15"/>
      <c r="J334" s="30">
        <f ca="1">IF(ISNA(VLOOKUP(G334,花名册C:(D),2,FALSE)),"",VLOOKUP(G334,[1]花名册!C:D,2,FALSE))</f>
        <v>0</v>
      </c>
      <c r="K334" s="31"/>
    </row>
    <row r="335" ht="15.6" spans="1:11">
      <c r="A335" s="10">
        <v>2018</v>
      </c>
      <c r="B335" t="s">
        <v>160</v>
      </c>
      <c r="C335" s="23" t="s">
        <v>75</v>
      </c>
      <c r="D335" s="15" t="s">
        <v>69</v>
      </c>
      <c r="E335" s="15"/>
      <c r="F335" s="15">
        <v>8</v>
      </c>
      <c r="G335" s="24" t="s">
        <v>15</v>
      </c>
      <c r="H335" s="15">
        <v>1</v>
      </c>
      <c r="I335" s="15"/>
      <c r="J335" s="30">
        <f ca="1">IF(ISNA(VLOOKUP(G335,花名册C:(D),2,FALSE)),"",VLOOKUP(G335,[1]花名册!C:D,2,FALSE))</f>
        <v>0</v>
      </c>
      <c r="K335" s="31"/>
    </row>
    <row r="336" ht="15.6" spans="1:11">
      <c r="A336" s="10">
        <v>2018</v>
      </c>
      <c r="B336" t="s">
        <v>160</v>
      </c>
      <c r="C336" s="23" t="s">
        <v>75</v>
      </c>
      <c r="D336" s="15" t="s">
        <v>69</v>
      </c>
      <c r="E336" s="15"/>
      <c r="F336" s="15">
        <v>8</v>
      </c>
      <c r="G336" s="24" t="s">
        <v>127</v>
      </c>
      <c r="H336" s="15">
        <v>1</v>
      </c>
      <c r="I336" s="15"/>
      <c r="J336" s="30" t="str">
        <f ca="1">IF(ISNA(VLOOKUP(G336,花名册C:(D),2,FALSE)),"",VLOOKUP(G336,[1]花名册!C:D,2,FALSE))</f>
        <v>S18007</v>
      </c>
      <c r="K336" s="31"/>
    </row>
    <row r="337" ht="15.6" spans="1:11">
      <c r="A337" s="10">
        <v>2018</v>
      </c>
      <c r="B337" t="s">
        <v>160</v>
      </c>
      <c r="C337" s="23" t="s">
        <v>75</v>
      </c>
      <c r="D337" s="15" t="s">
        <v>69</v>
      </c>
      <c r="E337" s="15"/>
      <c r="F337" s="15">
        <v>8</v>
      </c>
      <c r="G337" s="24" t="s">
        <v>116</v>
      </c>
      <c r="H337" s="15">
        <v>1</v>
      </c>
      <c r="I337" s="15"/>
      <c r="J337" s="30" t="str">
        <f ca="1">IF(ISNA(VLOOKUP(G337,花名册C:(D),2,FALSE)),"",VLOOKUP(G337,[1]花名册!C:D,2,FALSE))</f>
        <v>S18017</v>
      </c>
      <c r="K337" s="31"/>
    </row>
    <row r="338" ht="15.6" spans="1:11">
      <c r="A338" s="10">
        <v>2018</v>
      </c>
      <c r="B338" t="s">
        <v>160</v>
      </c>
      <c r="C338" s="23" t="s">
        <v>75</v>
      </c>
      <c r="D338" s="15" t="s">
        <v>69</v>
      </c>
      <c r="E338" s="15"/>
      <c r="F338" s="15">
        <v>8</v>
      </c>
      <c r="G338" s="24" t="s">
        <v>18</v>
      </c>
      <c r="H338" s="15">
        <v>1</v>
      </c>
      <c r="I338" s="15"/>
      <c r="J338" s="30">
        <f ca="1">IF(ISNA(VLOOKUP(G338,花名册C:(D),2,FALSE)),"",VLOOKUP(G338,[1]花名册!C:D,2,FALSE))</f>
        <v>0</v>
      </c>
      <c r="K338" s="31"/>
    </row>
    <row r="339" ht="15.6" spans="1:11">
      <c r="A339" s="10">
        <v>2018</v>
      </c>
      <c r="B339" t="s">
        <v>160</v>
      </c>
      <c r="C339" s="23" t="s">
        <v>75</v>
      </c>
      <c r="D339" s="15" t="s">
        <v>69</v>
      </c>
      <c r="E339" s="15"/>
      <c r="F339" s="15">
        <v>8</v>
      </c>
      <c r="G339" s="24" t="s">
        <v>17</v>
      </c>
      <c r="H339" s="15">
        <v>1</v>
      </c>
      <c r="I339" s="15"/>
      <c r="J339" s="30">
        <f ca="1">IF(ISNA(VLOOKUP(G339,花名册C:(D),2,FALSE)),"",VLOOKUP(G339,[1]花名册!C:D,2,FALSE))</f>
        <v>0</v>
      </c>
      <c r="K339" s="31"/>
    </row>
    <row r="340" ht="15.6" spans="1:11">
      <c r="A340" s="10">
        <v>2018</v>
      </c>
      <c r="B340" t="s">
        <v>160</v>
      </c>
      <c r="C340" s="23" t="s">
        <v>75</v>
      </c>
      <c r="D340" s="15" t="s">
        <v>69</v>
      </c>
      <c r="E340" s="15"/>
      <c r="F340" s="15">
        <v>8</v>
      </c>
      <c r="G340" s="25" t="s">
        <v>110</v>
      </c>
      <c r="H340" s="15">
        <v>1</v>
      </c>
      <c r="I340" s="15"/>
      <c r="J340" s="30" t="str">
        <f ca="1">IF(ISNA(VLOOKUP(G340,花名册C:(D),2,FALSE)),"",VLOOKUP(G340,[1]花名册!C:D,2,FALSE))</f>
        <v>S18006</v>
      </c>
      <c r="K340" s="31"/>
    </row>
    <row r="341" s="5" customFormat="1" ht="15.6" spans="1:11">
      <c r="A341" s="26">
        <v>2018</v>
      </c>
      <c r="B341" s="5" t="s">
        <v>160</v>
      </c>
      <c r="C341" s="27" t="s">
        <v>75</v>
      </c>
      <c r="D341" s="28" t="s">
        <v>69</v>
      </c>
      <c r="E341" s="28"/>
      <c r="F341" s="28">
        <v>0</v>
      </c>
      <c r="G341" s="29" t="s">
        <v>24</v>
      </c>
      <c r="H341" s="28">
        <v>0</v>
      </c>
      <c r="I341" s="27" t="s">
        <v>137</v>
      </c>
      <c r="J341" s="30">
        <f ca="1">IF(ISNA(VLOOKUP(G341,花名册C:(D),2,FALSE)),"",VLOOKUP(G341,[1]花名册!C:D,2,FALSE))</f>
        <v>0</v>
      </c>
      <c r="K341" s="32"/>
    </row>
    <row r="342" s="5" customFormat="1" ht="15.6" spans="1:11">
      <c r="A342" s="26">
        <v>2018</v>
      </c>
      <c r="B342" s="5" t="s">
        <v>160</v>
      </c>
      <c r="C342" s="27" t="s">
        <v>75</v>
      </c>
      <c r="D342" s="28" t="s">
        <v>69</v>
      </c>
      <c r="E342" s="28"/>
      <c r="F342" s="28">
        <v>0</v>
      </c>
      <c r="G342" s="29" t="s">
        <v>106</v>
      </c>
      <c r="H342" s="28">
        <v>0</v>
      </c>
      <c r="I342" s="27" t="s">
        <v>137</v>
      </c>
      <c r="J342" s="30" t="str">
        <f ca="1">IF(ISNA(VLOOKUP(G342,花名册C:(D),2,FALSE)),"",VLOOKUP(G342,[1]花名册!C:D,2,FALSE))</f>
        <v>S18012</v>
      </c>
      <c r="K342" s="32"/>
    </row>
    <row r="343" s="5" customFormat="1" ht="15.6" spans="1:11">
      <c r="A343" s="26">
        <v>2018</v>
      </c>
      <c r="B343" s="5" t="s">
        <v>160</v>
      </c>
      <c r="C343" s="27" t="s">
        <v>75</v>
      </c>
      <c r="D343" s="28" t="s">
        <v>69</v>
      </c>
      <c r="E343" s="28"/>
      <c r="F343" s="28">
        <v>0</v>
      </c>
      <c r="G343" s="29" t="s">
        <v>7</v>
      </c>
      <c r="H343" s="28">
        <v>0</v>
      </c>
      <c r="I343" s="27" t="s">
        <v>137</v>
      </c>
      <c r="J343" s="30">
        <f ca="1">IF(ISNA(VLOOKUP(G343,花名册C:(D),2,FALSE)),"",VLOOKUP(G343,[1]花名册!C:D,2,FALSE))</f>
        <v>0</v>
      </c>
      <c r="K343" s="32"/>
    </row>
    <row r="344" s="5" customFormat="1" ht="15.6" spans="1:11">
      <c r="A344" s="26">
        <v>2018</v>
      </c>
      <c r="B344" s="5" t="s">
        <v>160</v>
      </c>
      <c r="C344" s="27" t="s">
        <v>75</v>
      </c>
      <c r="D344" s="28" t="s">
        <v>69</v>
      </c>
      <c r="E344" s="28"/>
      <c r="F344" s="28">
        <v>0</v>
      </c>
      <c r="G344" s="29" t="s">
        <v>6</v>
      </c>
      <c r="H344" s="28">
        <v>0</v>
      </c>
      <c r="I344" s="27" t="s">
        <v>137</v>
      </c>
      <c r="J344" s="30">
        <f ca="1">IF(ISNA(VLOOKUP(G344,花名册C:(D),2,FALSE)),"",VLOOKUP(G344,[1]花名册!C:D,2,FALSE))</f>
        <v>0</v>
      </c>
      <c r="K344" s="32"/>
    </row>
    <row r="345" ht="15.6" spans="1:11">
      <c r="A345" s="10">
        <v>2018</v>
      </c>
      <c r="B345" s="10" t="s">
        <v>161</v>
      </c>
      <c r="C345" s="15" t="s">
        <v>162</v>
      </c>
      <c r="D345" s="15"/>
      <c r="E345" s="15"/>
      <c r="F345" s="15"/>
      <c r="G345" s="15" t="s">
        <v>104</v>
      </c>
      <c r="H345" s="15">
        <v>1</v>
      </c>
      <c r="I345" s="15"/>
      <c r="J345" s="13" t="str">
        <f ca="1">IF(ISNA(VLOOKUP(G345,花名册C:(D),2,FALSE)),"",VLOOKUP(G345,[1]花名册!C:D,2,FALSE))</f>
        <v>S18009</v>
      </c>
      <c r="K345" s="14"/>
    </row>
    <row r="346" ht="15.6" spans="1:11">
      <c r="A346" s="10">
        <v>2018</v>
      </c>
      <c r="B346" s="10" t="s">
        <v>161</v>
      </c>
      <c r="C346" s="15" t="s">
        <v>162</v>
      </c>
      <c r="D346" s="15"/>
      <c r="E346" s="15"/>
      <c r="F346" s="15"/>
      <c r="G346" s="15" t="s">
        <v>98</v>
      </c>
      <c r="H346" s="15">
        <v>1</v>
      </c>
      <c r="I346" s="15"/>
      <c r="J346" s="13" t="str">
        <f ca="1">IF(ISNA(VLOOKUP(G346,花名册C:(D),2,FALSE)),"",VLOOKUP(G346,[1]花名册!C:D,2,FALSE))</f>
        <v>S18022</v>
      </c>
      <c r="K346" s="14"/>
    </row>
    <row r="347" ht="15.6" spans="1:11">
      <c r="A347" s="10">
        <v>2018</v>
      </c>
      <c r="B347" s="10" t="s">
        <v>161</v>
      </c>
      <c r="C347" s="15" t="s">
        <v>162</v>
      </c>
      <c r="D347" s="15"/>
      <c r="E347" s="15"/>
      <c r="F347" s="15"/>
      <c r="G347" s="15" t="s">
        <v>141</v>
      </c>
      <c r="H347" s="15">
        <v>1</v>
      </c>
      <c r="I347" s="15"/>
      <c r="J347" s="13" t="str">
        <f ca="1">IF(ISNA(VLOOKUP(G347,花名册C:(D),2,FALSE)),"",VLOOKUP(G347,[1]花名册!C:D,2,FALSE))</f>
        <v>S17015</v>
      </c>
      <c r="K347" s="14"/>
    </row>
    <row r="348" ht="15.6" spans="1:11">
      <c r="A348" s="10">
        <v>2018</v>
      </c>
      <c r="B348" s="10" t="s">
        <v>161</v>
      </c>
      <c r="C348" s="15" t="s">
        <v>162</v>
      </c>
      <c r="D348" s="15"/>
      <c r="E348" s="15"/>
      <c r="F348" s="15"/>
      <c r="G348" s="15" t="s">
        <v>128</v>
      </c>
      <c r="H348" s="15">
        <v>1</v>
      </c>
      <c r="I348" s="15"/>
      <c r="J348" s="13" t="str">
        <f ca="1">IF(ISNA(VLOOKUP(G348,花名册C:(D),2,FALSE)),"",VLOOKUP(G348,[1]花名册!C:D,2,FALSE))</f>
        <v>S18020</v>
      </c>
      <c r="K348" s="14"/>
    </row>
    <row r="349" ht="15.6" spans="1:11">
      <c r="A349" s="10">
        <v>2018</v>
      </c>
      <c r="B349" s="10" t="s">
        <v>161</v>
      </c>
      <c r="C349" s="15" t="s">
        <v>162</v>
      </c>
      <c r="D349" s="15"/>
      <c r="E349" s="15"/>
      <c r="F349" s="15"/>
      <c r="G349" s="15" t="s">
        <v>106</v>
      </c>
      <c r="H349" s="15">
        <v>1</v>
      </c>
      <c r="I349" s="15"/>
      <c r="J349" s="13" t="str">
        <f ca="1">IF(ISNA(VLOOKUP(G349,花名册C:(D),2,FALSE)),"",VLOOKUP(G349,[1]花名册!C:D,2,FALSE))</f>
        <v>S18012</v>
      </c>
      <c r="K349" s="14"/>
    </row>
    <row r="350" ht="15.6" spans="1:11">
      <c r="A350" s="10">
        <v>2018</v>
      </c>
      <c r="B350" s="10" t="s">
        <v>161</v>
      </c>
      <c r="C350" s="15" t="s">
        <v>162</v>
      </c>
      <c r="D350" s="15"/>
      <c r="E350" s="15"/>
      <c r="F350" s="15"/>
      <c r="G350" s="15" t="s">
        <v>152</v>
      </c>
      <c r="H350" s="15">
        <v>1</v>
      </c>
      <c r="I350" s="15"/>
      <c r="J350" s="13" t="str">
        <f ca="1">IF(ISNA(VLOOKUP(G350,花名册C:(D),2,FALSE)),"",VLOOKUP(G350,[1]花名册!C:D,2,FALSE))</f>
        <v>S17036</v>
      </c>
      <c r="K350" s="14"/>
    </row>
    <row r="351" ht="15.6" spans="1:11">
      <c r="A351" s="10">
        <v>2018</v>
      </c>
      <c r="B351" s="10" t="s">
        <v>161</v>
      </c>
      <c r="C351" s="15" t="s">
        <v>162</v>
      </c>
      <c r="D351" s="15"/>
      <c r="E351" s="15"/>
      <c r="F351" s="15"/>
      <c r="G351" s="15" t="s">
        <v>101</v>
      </c>
      <c r="H351" s="15">
        <v>1</v>
      </c>
      <c r="I351" s="15"/>
      <c r="J351" s="13" t="str">
        <f ca="1">IF(ISNA(VLOOKUP(G351,花名册C:(D),2,FALSE)),"",VLOOKUP(G351,[1]花名册!C:D,2,FALSE))</f>
        <v>S18001</v>
      </c>
      <c r="K351" s="14"/>
    </row>
    <row r="352" ht="15.6" spans="1:11">
      <c r="A352" s="10">
        <v>2018</v>
      </c>
      <c r="B352" s="10" t="s">
        <v>161</v>
      </c>
      <c r="C352" s="15" t="s">
        <v>162</v>
      </c>
      <c r="D352" s="15"/>
      <c r="E352" s="15"/>
      <c r="F352" s="15"/>
      <c r="G352" s="15" t="s">
        <v>108</v>
      </c>
      <c r="H352" s="15">
        <v>1</v>
      </c>
      <c r="I352" s="15"/>
      <c r="J352" s="13" t="str">
        <f ca="1">IF(ISNA(VLOOKUP(G352,花名册C:(D),2,FALSE)),"",VLOOKUP(G352,[1]花名册!C:D,2,FALSE))</f>
        <v>S18005</v>
      </c>
      <c r="K352" s="14"/>
    </row>
    <row r="353" ht="15.6" spans="1:11">
      <c r="A353" s="10">
        <v>2018</v>
      </c>
      <c r="B353" s="10" t="s">
        <v>161</v>
      </c>
      <c r="C353" s="15" t="s">
        <v>162</v>
      </c>
      <c r="D353" s="15"/>
      <c r="E353" s="15"/>
      <c r="F353" s="15"/>
      <c r="G353" s="15" t="s">
        <v>145</v>
      </c>
      <c r="H353" s="15">
        <v>1</v>
      </c>
      <c r="I353" s="15"/>
      <c r="J353" s="13" t="str">
        <f ca="1">IF(ISNA(VLOOKUP(G353,花名册C:(D),2,FALSE)),"",VLOOKUP(G353,[1]花名册!C:D,2,FALSE))</f>
        <v>S17028</v>
      </c>
      <c r="K353" s="14"/>
    </row>
    <row r="354" ht="15.6" spans="1:11">
      <c r="A354" s="10">
        <v>2018</v>
      </c>
      <c r="B354" s="10" t="s">
        <v>161</v>
      </c>
      <c r="C354" s="15" t="s">
        <v>162</v>
      </c>
      <c r="D354" s="15"/>
      <c r="E354" s="15"/>
      <c r="F354" s="15"/>
      <c r="G354" s="15" t="s">
        <v>97</v>
      </c>
      <c r="H354" s="15">
        <v>1</v>
      </c>
      <c r="I354" s="15"/>
      <c r="J354" s="13" t="str">
        <f ca="1">IF(ISNA(VLOOKUP(G354,花名册C:(D),2,FALSE)),"",VLOOKUP(G354,[1]花名册!C:D,2,FALSE))</f>
        <v>S18019</v>
      </c>
      <c r="K354" s="14"/>
    </row>
    <row r="355" ht="15.6" spans="1:11">
      <c r="A355" s="10">
        <v>2018</v>
      </c>
      <c r="B355" s="10" t="s">
        <v>161</v>
      </c>
      <c r="C355" s="15" t="s">
        <v>162</v>
      </c>
      <c r="D355" s="15"/>
      <c r="E355" s="15"/>
      <c r="F355" s="15"/>
      <c r="G355" s="15" t="s">
        <v>107</v>
      </c>
      <c r="H355" s="15">
        <v>1</v>
      </c>
      <c r="I355" s="15"/>
      <c r="J355" s="13" t="str">
        <f ca="1">IF(ISNA(VLOOKUP(G355,花名册C:(D),2,FALSE)),"",VLOOKUP(G355,[1]花名册!C:D,2,FALSE))</f>
        <v>S18015</v>
      </c>
      <c r="K355" s="14"/>
    </row>
    <row r="356" ht="15.6" spans="1:11">
      <c r="A356" s="10">
        <v>2018</v>
      </c>
      <c r="B356" s="10" t="s">
        <v>161</v>
      </c>
      <c r="C356" s="15" t="s">
        <v>162</v>
      </c>
      <c r="D356" s="15"/>
      <c r="E356" s="15"/>
      <c r="F356" s="15"/>
      <c r="G356" s="15" t="s">
        <v>148</v>
      </c>
      <c r="H356" s="15">
        <v>1</v>
      </c>
      <c r="I356" s="15"/>
      <c r="J356" s="13" t="str">
        <f ca="1">IF(ISNA(VLOOKUP(G356,花名册C:(D),2,FALSE)),"",VLOOKUP(G356,[1]花名册!C:D,2,FALSE))</f>
        <v>S16033</v>
      </c>
      <c r="K356" s="14"/>
    </row>
    <row r="357" ht="15.6" spans="1:11">
      <c r="A357" s="10">
        <v>2018</v>
      </c>
      <c r="B357" s="10" t="s">
        <v>161</v>
      </c>
      <c r="C357" s="15" t="s">
        <v>162</v>
      </c>
      <c r="D357" s="15"/>
      <c r="E357" s="15"/>
      <c r="F357" s="15"/>
      <c r="G357" s="15" t="s">
        <v>100</v>
      </c>
      <c r="H357" s="15">
        <v>1</v>
      </c>
      <c r="I357" s="15"/>
      <c r="J357" s="13" t="str">
        <f ca="1">IF(ISNA(VLOOKUP(G357,花名册C:(D),2,FALSE)),"",VLOOKUP(G357,[1]花名册!C:D,2,FALSE))</f>
        <v>S18024</v>
      </c>
      <c r="K357" s="14"/>
    </row>
    <row r="358" ht="15.6" spans="1:11">
      <c r="A358" s="10">
        <v>2018</v>
      </c>
      <c r="B358" s="10" t="s">
        <v>161</v>
      </c>
      <c r="C358" s="15" t="s">
        <v>162</v>
      </c>
      <c r="D358" s="15"/>
      <c r="E358" s="15"/>
      <c r="F358" s="15"/>
      <c r="G358" s="15" t="s">
        <v>163</v>
      </c>
      <c r="H358" s="15">
        <v>1</v>
      </c>
      <c r="I358" s="15"/>
      <c r="J358" s="13" t="str">
        <f ca="1">IF(ISNA(VLOOKUP(G358,花名册C:(D),2,FALSE)),"",VLOOKUP(G358,[1]花名册!C:D,2,FALSE))</f>
        <v>S17014</v>
      </c>
      <c r="K358" s="14"/>
    </row>
    <row r="359" ht="15.6" spans="1:11">
      <c r="A359" s="10">
        <v>2018</v>
      </c>
      <c r="B359" s="10" t="s">
        <v>161</v>
      </c>
      <c r="C359" s="15" t="s">
        <v>162</v>
      </c>
      <c r="D359" s="15"/>
      <c r="E359" s="15"/>
      <c r="F359" s="15"/>
      <c r="G359" s="15" t="s">
        <v>126</v>
      </c>
      <c r="H359" s="15">
        <v>0</v>
      </c>
      <c r="I359" s="15" t="s">
        <v>134</v>
      </c>
      <c r="J359" s="13" t="str">
        <f ca="1">IF(ISNA(VLOOKUP(G359,花名册C:(D),2,FALSE)),"",VLOOKUP(G359,[1]花名册!C:D,2,FALSE))</f>
        <v>S18021</v>
      </c>
      <c r="K359" s="14"/>
    </row>
    <row r="360" ht="15.6" spans="1:11">
      <c r="A360" s="10">
        <v>2018</v>
      </c>
      <c r="B360" s="10" t="s">
        <v>161</v>
      </c>
      <c r="C360" s="15" t="s">
        <v>162</v>
      </c>
      <c r="D360" s="15"/>
      <c r="E360" s="15"/>
      <c r="F360" s="15"/>
      <c r="G360" s="15" t="s">
        <v>164</v>
      </c>
      <c r="H360" s="15">
        <v>1</v>
      </c>
      <c r="I360" s="15"/>
      <c r="J360" s="13" t="str">
        <f ca="1">IF(ISNA(VLOOKUP(G360,花名册C:(D),2,FALSE)),"",VLOOKUP(G360,[1]花名册!C:D,2,FALSE))</f>
        <v>S17005</v>
      </c>
      <c r="K360" s="14"/>
    </row>
    <row r="361" ht="15.6" hidden="1" spans="1:11">
      <c r="A361" s="10">
        <v>2019</v>
      </c>
      <c r="B361" s="10" t="s">
        <v>165</v>
      </c>
      <c r="C361" s="15" t="s">
        <v>166</v>
      </c>
      <c r="D361" s="15"/>
      <c r="E361" s="15"/>
      <c r="F361" s="15">
        <v>4</v>
      </c>
      <c r="G361" s="15" t="s">
        <v>126</v>
      </c>
      <c r="H361" s="15">
        <v>1</v>
      </c>
      <c r="I361" s="15"/>
      <c r="J361" s="30" t="str">
        <f ca="1">IF(ISNA(VLOOKUP(G361,花名册C:(D),2,FALSE)),"",VLOOKUP(G361,[1]花名册!C:D,2,FALSE))</f>
        <v>S18021</v>
      </c>
      <c r="K361" s="14"/>
    </row>
    <row r="362" ht="15.6" hidden="1" spans="1:11">
      <c r="A362" s="10">
        <v>2019</v>
      </c>
      <c r="B362" s="10" t="s">
        <v>165</v>
      </c>
      <c r="C362" s="15" t="s">
        <v>166</v>
      </c>
      <c r="D362" s="15"/>
      <c r="E362" s="15"/>
      <c r="F362" s="15">
        <v>4</v>
      </c>
      <c r="G362" s="15" t="s">
        <v>143</v>
      </c>
      <c r="H362" s="15">
        <v>1</v>
      </c>
      <c r="I362" s="15"/>
      <c r="J362" s="30" t="str">
        <f ca="1">IF(ISNA(VLOOKUP(G362,花名册C:(D),2,FALSE)),"",VLOOKUP(G362,[1]花名册!C:D,2,FALSE))</f>
        <v>S16016</v>
      </c>
      <c r="K362" s="14"/>
    </row>
    <row r="363" ht="15.6" hidden="1" spans="1:11">
      <c r="A363" s="10">
        <v>2019</v>
      </c>
      <c r="B363" s="10" t="s">
        <v>165</v>
      </c>
      <c r="C363" s="15" t="s">
        <v>166</v>
      </c>
      <c r="D363" s="15"/>
      <c r="E363" s="15"/>
      <c r="F363" s="15">
        <v>4</v>
      </c>
      <c r="G363" s="15" t="s">
        <v>112</v>
      </c>
      <c r="H363" s="15">
        <v>1</v>
      </c>
      <c r="I363" s="15"/>
      <c r="J363" s="30" t="str">
        <f ca="1">IF(ISNA(VLOOKUP(G363,花名册C:(D),2,FALSE)),"",VLOOKUP(G363,[1]花名册!C:D,2,FALSE))</f>
        <v>S18010</v>
      </c>
      <c r="K363" s="14"/>
    </row>
    <row r="364" ht="15.6" hidden="1" spans="1:11">
      <c r="A364" s="10">
        <v>2019</v>
      </c>
      <c r="B364" s="10" t="s">
        <v>165</v>
      </c>
      <c r="C364" s="15" t="s">
        <v>166</v>
      </c>
      <c r="D364" s="15"/>
      <c r="E364" s="15"/>
      <c r="F364" s="15">
        <v>4</v>
      </c>
      <c r="G364" s="15" t="s">
        <v>106</v>
      </c>
      <c r="H364" s="15">
        <v>1</v>
      </c>
      <c r="I364" s="15"/>
      <c r="J364" s="30" t="str">
        <f ca="1">IF(ISNA(VLOOKUP(G364,花名册C:(D),2,FALSE)),"",VLOOKUP(G364,[1]花名册!C:D,2,FALSE))</f>
        <v>S18012</v>
      </c>
      <c r="K364" s="14"/>
    </row>
    <row r="365" ht="15.6" hidden="1" spans="1:11">
      <c r="A365" s="10">
        <v>2019</v>
      </c>
      <c r="B365" s="10" t="s">
        <v>165</v>
      </c>
      <c r="C365" s="15" t="s">
        <v>166</v>
      </c>
      <c r="D365" s="15"/>
      <c r="E365" s="15"/>
      <c r="F365" s="15">
        <v>4</v>
      </c>
      <c r="G365" s="15" t="s">
        <v>109</v>
      </c>
      <c r="H365" s="15">
        <v>0</v>
      </c>
      <c r="I365" s="15"/>
      <c r="J365" s="30" t="str">
        <f ca="1">IF(ISNA(VLOOKUP(G365,花名册C:(D),2,FALSE)),"",VLOOKUP(G365,[1]花名册!C:D,2,FALSE))</f>
        <v>S18004</v>
      </c>
      <c r="K365" s="14"/>
    </row>
    <row r="366" ht="15.6" hidden="1" spans="1:11">
      <c r="A366" s="10">
        <v>2019</v>
      </c>
      <c r="B366" s="10" t="s">
        <v>165</v>
      </c>
      <c r="C366" s="15" t="s">
        <v>166</v>
      </c>
      <c r="D366" s="15"/>
      <c r="E366" s="15"/>
      <c r="F366" s="15">
        <v>4</v>
      </c>
      <c r="G366" s="15" t="s">
        <v>102</v>
      </c>
      <c r="H366" s="15">
        <v>1</v>
      </c>
      <c r="I366" s="15"/>
      <c r="J366" s="30" t="str">
        <f ca="1">IF(ISNA(VLOOKUP(G366,花名册C:(D),2,FALSE)),"",VLOOKUP(G366,[1]花名册!C:D,2,FALSE))</f>
        <v>S18002</v>
      </c>
      <c r="K366" s="14"/>
    </row>
    <row r="367" ht="15.6" hidden="1" spans="1:11">
      <c r="A367" s="10">
        <v>2019</v>
      </c>
      <c r="B367" s="10" t="s">
        <v>165</v>
      </c>
      <c r="C367" s="15" t="s">
        <v>166</v>
      </c>
      <c r="D367" s="15"/>
      <c r="E367" s="15"/>
      <c r="F367" s="15">
        <v>4</v>
      </c>
      <c r="G367" s="15" t="s">
        <v>114</v>
      </c>
      <c r="H367" s="15">
        <v>1</v>
      </c>
      <c r="I367" s="15"/>
      <c r="J367" s="30" t="str">
        <f ca="1">IF(ISNA(VLOOKUP(G367,花名册C:(D),2,FALSE)),"",VLOOKUP(G367,[1]花名册!C:D,2,FALSE))</f>
        <v>S18014</v>
      </c>
      <c r="K367" s="14"/>
    </row>
    <row r="368" ht="15.6" hidden="1" spans="1:11">
      <c r="A368" s="10">
        <v>2019</v>
      </c>
      <c r="B368" s="10" t="s">
        <v>165</v>
      </c>
      <c r="C368" s="15" t="s">
        <v>166</v>
      </c>
      <c r="D368" s="15"/>
      <c r="E368" s="15"/>
      <c r="F368" s="15">
        <v>4</v>
      </c>
      <c r="G368" s="15" t="s">
        <v>116</v>
      </c>
      <c r="H368" s="15">
        <v>1</v>
      </c>
      <c r="I368" s="15"/>
      <c r="J368" s="30" t="str">
        <f ca="1">IF(ISNA(VLOOKUP(G368,花名册C:(D),2,FALSE)),"",VLOOKUP(G368,[1]花名册!C:D,2,FALSE))</f>
        <v>S18017</v>
      </c>
      <c r="K368" s="14"/>
    </row>
    <row r="369" ht="15.6" hidden="1" spans="1:11">
      <c r="A369" s="10">
        <v>2019</v>
      </c>
      <c r="B369" s="10" t="s">
        <v>165</v>
      </c>
      <c r="C369" s="15" t="s">
        <v>166</v>
      </c>
      <c r="D369" s="15"/>
      <c r="E369" s="15"/>
      <c r="F369" s="15">
        <v>4</v>
      </c>
      <c r="G369" s="15" t="s">
        <v>122</v>
      </c>
      <c r="H369" s="15">
        <v>1</v>
      </c>
      <c r="I369" s="15"/>
      <c r="J369" s="30" t="str">
        <f ca="1">IF(ISNA(VLOOKUP(G369,花名册C:(D),2,FALSE)),"",VLOOKUP(G369,[1]花名册!C:D,2,FALSE))</f>
        <v>S18025</v>
      </c>
      <c r="K369" s="14"/>
    </row>
    <row r="370" ht="15.6" hidden="1" spans="1:11">
      <c r="A370" s="10">
        <v>2019</v>
      </c>
      <c r="B370" s="10" t="s">
        <v>165</v>
      </c>
      <c r="C370" s="15" t="s">
        <v>166</v>
      </c>
      <c r="D370" s="15"/>
      <c r="E370" s="15"/>
      <c r="F370" s="15">
        <v>4</v>
      </c>
      <c r="G370" s="15" t="s">
        <v>107</v>
      </c>
      <c r="H370" s="15">
        <v>1</v>
      </c>
      <c r="I370" s="15"/>
      <c r="J370" s="30" t="str">
        <f ca="1">IF(ISNA(VLOOKUP(G370,花名册C:(D),2,FALSE)),"",VLOOKUP(G370,[1]花名册!C:D,2,FALSE))</f>
        <v>S18015</v>
      </c>
      <c r="K370" s="14"/>
    </row>
    <row r="371" ht="15.6" hidden="1" spans="1:11">
      <c r="A371" s="10">
        <v>2019</v>
      </c>
      <c r="B371" s="10" t="s">
        <v>165</v>
      </c>
      <c r="C371" s="15" t="s">
        <v>166</v>
      </c>
      <c r="D371" s="15"/>
      <c r="E371" s="15"/>
      <c r="F371" s="15">
        <v>4</v>
      </c>
      <c r="G371" s="15" t="s">
        <v>111</v>
      </c>
      <c r="H371" s="15">
        <v>1</v>
      </c>
      <c r="I371" s="15"/>
      <c r="J371" s="30" t="str">
        <f ca="1">IF(ISNA(VLOOKUP(G371,花名册C:(D),2,FALSE)),"",VLOOKUP(G371,[1]花名册!C:D,2,FALSE))</f>
        <v>S18008</v>
      </c>
      <c r="K371" s="14"/>
    </row>
    <row r="372" ht="15.6" hidden="1" spans="1:11">
      <c r="A372" s="10">
        <v>2019</v>
      </c>
      <c r="B372" s="10" t="s">
        <v>165</v>
      </c>
      <c r="C372" s="15" t="s">
        <v>166</v>
      </c>
      <c r="D372" s="15"/>
      <c r="E372" s="15"/>
      <c r="F372" s="15">
        <v>4</v>
      </c>
      <c r="G372" s="15" t="s">
        <v>105</v>
      </c>
      <c r="H372" s="15">
        <v>1</v>
      </c>
      <c r="I372" s="15"/>
      <c r="J372" s="30" t="str">
        <f ca="1">IF(ISNA(VLOOKUP(G372,花名册C:(D),2,FALSE)),"",VLOOKUP(G372,[1]花名册!C:D,2,FALSE))</f>
        <v>S18011</v>
      </c>
      <c r="K372" s="14"/>
    </row>
    <row r="373" ht="15.6" hidden="1" spans="1:11">
      <c r="A373" s="10">
        <v>2019</v>
      </c>
      <c r="B373" s="10" t="s">
        <v>165</v>
      </c>
      <c r="C373" s="15" t="s">
        <v>166</v>
      </c>
      <c r="D373" s="15"/>
      <c r="E373" s="15"/>
      <c r="F373" s="15">
        <v>4</v>
      </c>
      <c r="G373" s="15" t="s">
        <v>104</v>
      </c>
      <c r="H373" s="15">
        <v>1</v>
      </c>
      <c r="I373" s="15"/>
      <c r="J373" s="30" t="str">
        <f ca="1">IF(ISNA(VLOOKUP(G373,花名册C:(D),2,FALSE)),"",VLOOKUP(G373,[1]花名册!C:D,2,FALSE))</f>
        <v>S18009</v>
      </c>
      <c r="K373" s="14"/>
    </row>
    <row r="374" ht="15.6" hidden="1" spans="1:11">
      <c r="A374" s="10">
        <v>2019</v>
      </c>
      <c r="B374" s="10" t="s">
        <v>165</v>
      </c>
      <c r="C374" s="15" t="s">
        <v>166</v>
      </c>
      <c r="D374" s="15"/>
      <c r="E374" s="15"/>
      <c r="F374" s="15">
        <v>4</v>
      </c>
      <c r="G374" s="15" t="s">
        <v>98</v>
      </c>
      <c r="H374" s="15">
        <v>1</v>
      </c>
      <c r="I374" s="15"/>
      <c r="J374" s="30" t="str">
        <f ca="1">IF(ISNA(VLOOKUP(G374,花名册C:(D),2,FALSE)),"",VLOOKUP(G374,[1]花名册!C:D,2,FALSE))</f>
        <v>S18022</v>
      </c>
      <c r="K374" s="14"/>
    </row>
    <row r="375" ht="15.6" hidden="1" spans="1:11">
      <c r="A375" s="10">
        <v>2019</v>
      </c>
      <c r="B375" s="10" t="s">
        <v>165</v>
      </c>
      <c r="C375" s="15" t="s">
        <v>166</v>
      </c>
      <c r="D375" s="15"/>
      <c r="E375" s="15"/>
      <c r="F375" s="15">
        <v>4</v>
      </c>
      <c r="G375" s="15" t="s">
        <v>101</v>
      </c>
      <c r="H375" s="15">
        <v>1</v>
      </c>
      <c r="I375" s="15"/>
      <c r="J375" s="30" t="str">
        <f ca="1">IF(ISNA(VLOOKUP(G375,花名册C:(D),2,FALSE)),"",VLOOKUP(G375,[1]花名册!C:D,2,FALSE))</f>
        <v>S18001</v>
      </c>
      <c r="K375" s="14"/>
    </row>
    <row r="376" ht="15.6" hidden="1" spans="1:11">
      <c r="A376" s="10">
        <v>2019</v>
      </c>
      <c r="B376" s="10" t="s">
        <v>165</v>
      </c>
      <c r="C376" s="15" t="s">
        <v>166</v>
      </c>
      <c r="D376" s="15"/>
      <c r="E376" s="15"/>
      <c r="F376" s="15">
        <v>4</v>
      </c>
      <c r="G376" s="15" t="s">
        <v>127</v>
      </c>
      <c r="H376" s="15">
        <v>1</v>
      </c>
      <c r="I376" s="15"/>
      <c r="J376" s="30" t="str">
        <f ca="1">IF(ISNA(VLOOKUP(G376,花名册C:(D),2,FALSE)),"",VLOOKUP(G376,[1]花名册!C:D,2,FALSE))</f>
        <v>S18007</v>
      </c>
      <c r="K376" s="14"/>
    </row>
    <row r="377" ht="15.6" hidden="1" spans="1:11">
      <c r="A377" s="10">
        <v>2019</v>
      </c>
      <c r="B377" s="10" t="s">
        <v>165</v>
      </c>
      <c r="C377" s="15" t="s">
        <v>166</v>
      </c>
      <c r="D377" s="15"/>
      <c r="E377" s="15"/>
      <c r="F377" s="15">
        <v>4</v>
      </c>
      <c r="G377" s="15" t="s">
        <v>108</v>
      </c>
      <c r="H377" s="15">
        <v>1</v>
      </c>
      <c r="I377" s="15"/>
      <c r="J377" s="30" t="str">
        <f ca="1">IF(ISNA(VLOOKUP(G377,花名册C:(D),2,FALSE)),"",VLOOKUP(G377,[1]花名册!C:D,2,FALSE))</f>
        <v>S18005</v>
      </c>
      <c r="K377" s="14"/>
    </row>
    <row r="378" ht="15.6" hidden="1" spans="1:11">
      <c r="A378" s="10">
        <v>2019</v>
      </c>
      <c r="B378" s="10" t="s">
        <v>165</v>
      </c>
      <c r="C378" s="15" t="s">
        <v>166</v>
      </c>
      <c r="D378" s="15"/>
      <c r="E378" s="15"/>
      <c r="F378" s="15">
        <v>4</v>
      </c>
      <c r="G378" s="15" t="s">
        <v>97</v>
      </c>
      <c r="H378" s="15">
        <v>1</v>
      </c>
      <c r="I378" s="15"/>
      <c r="J378" s="30" t="str">
        <f ca="1">IF(ISNA(VLOOKUP(G378,花名册C:(D),2,FALSE)),"",VLOOKUP(G378,[1]花名册!C:D,2,FALSE))</f>
        <v>S18019</v>
      </c>
      <c r="K378" s="14"/>
    </row>
    <row r="379" ht="15.6" hidden="1" spans="1:11">
      <c r="A379" s="10">
        <v>2019</v>
      </c>
      <c r="B379" s="10" t="s">
        <v>165</v>
      </c>
      <c r="C379" s="15" t="s">
        <v>166</v>
      </c>
      <c r="D379" s="15"/>
      <c r="E379" s="15"/>
      <c r="F379" s="15">
        <v>4</v>
      </c>
      <c r="G379" s="15" t="s">
        <v>100</v>
      </c>
      <c r="H379" s="15">
        <v>1</v>
      </c>
      <c r="I379" s="15"/>
      <c r="J379" s="30" t="str">
        <f ca="1">IF(ISNA(VLOOKUP(G379,花名册C:(D),2,FALSE)),"",VLOOKUP(G379,[1]花名册!C:D,2,FALSE))</f>
        <v>S18024</v>
      </c>
      <c r="K379" s="14"/>
    </row>
    <row r="380" ht="15.6" hidden="1" spans="1:11">
      <c r="A380" s="10">
        <v>2019</v>
      </c>
      <c r="B380" s="10" t="s">
        <v>165</v>
      </c>
      <c r="C380" s="15" t="s">
        <v>166</v>
      </c>
      <c r="D380" s="15"/>
      <c r="E380" s="15"/>
      <c r="F380" s="15">
        <v>4</v>
      </c>
      <c r="G380" s="15" t="s">
        <v>128</v>
      </c>
      <c r="H380" s="15">
        <v>1</v>
      </c>
      <c r="I380" s="15"/>
      <c r="J380" s="30" t="str">
        <f ca="1">IF(ISNA(VLOOKUP(G380,花名册C:(D),2,FALSE)),"",VLOOKUP(G380,[1]花名册!C:D,2,FALSE))</f>
        <v>S18020</v>
      </c>
      <c r="K380" s="14"/>
    </row>
    <row r="381" ht="15.6" hidden="1" spans="1:11">
      <c r="A381" s="10">
        <v>2019</v>
      </c>
      <c r="B381" s="10" t="s">
        <v>165</v>
      </c>
      <c r="C381" s="15" t="s">
        <v>166</v>
      </c>
      <c r="D381" s="15"/>
      <c r="E381" s="15"/>
      <c r="F381" s="15">
        <v>4</v>
      </c>
      <c r="G381" s="15" t="s">
        <v>99</v>
      </c>
      <c r="H381" s="15">
        <v>1</v>
      </c>
      <c r="I381" s="15"/>
      <c r="J381" s="30" t="str">
        <f ca="1">IF(ISNA(VLOOKUP(G381,花名册C:(D),2,FALSE)),"",VLOOKUP(G381,[1]花名册!C:D,2,FALSE))</f>
        <v>S18023</v>
      </c>
      <c r="K381" s="14"/>
    </row>
    <row r="382" ht="15.6" hidden="1" spans="1:11">
      <c r="A382" s="10">
        <v>2019</v>
      </c>
      <c r="B382" s="10" t="s">
        <v>165</v>
      </c>
      <c r="C382" s="15" t="s">
        <v>166</v>
      </c>
      <c r="D382" s="15"/>
      <c r="E382" s="15"/>
      <c r="F382" s="15">
        <v>4</v>
      </c>
      <c r="G382" s="15" t="s">
        <v>110</v>
      </c>
      <c r="H382" s="15">
        <v>1</v>
      </c>
      <c r="I382" s="15"/>
      <c r="J382" s="30" t="str">
        <f ca="1">IF(ISNA(VLOOKUP(G382,花名册C:(D),2,FALSE)),"",VLOOKUP(G382,[1]花名册!C:D,2,FALSE))</f>
        <v>S18006</v>
      </c>
      <c r="K382" s="14"/>
    </row>
    <row r="383" ht="15.6" hidden="1" spans="1:11">
      <c r="A383" s="10">
        <v>2019</v>
      </c>
      <c r="B383" s="10" t="s">
        <v>165</v>
      </c>
      <c r="C383" s="15" t="s">
        <v>166</v>
      </c>
      <c r="D383" s="15"/>
      <c r="E383" s="15"/>
      <c r="F383" s="15">
        <v>4</v>
      </c>
      <c r="G383" s="15" t="s">
        <v>158</v>
      </c>
      <c r="H383" s="15">
        <v>1</v>
      </c>
      <c r="I383" s="15"/>
      <c r="J383" s="30" t="str">
        <f ca="1">IF(ISNA(VLOOKUP(G383,花名册C:(D),2,FALSE)),"",VLOOKUP(G383,[1]花名册!C:D,2,FALSE))</f>
        <v>S17006</v>
      </c>
      <c r="K383" s="14"/>
    </row>
    <row r="384" ht="15.6" hidden="1" spans="1:11">
      <c r="A384" s="10">
        <v>2019</v>
      </c>
      <c r="B384" s="10" t="s">
        <v>165</v>
      </c>
      <c r="C384" s="15" t="s">
        <v>166</v>
      </c>
      <c r="D384" s="15"/>
      <c r="E384" s="15"/>
      <c r="F384" s="15">
        <v>4</v>
      </c>
      <c r="G384" s="15" t="s">
        <v>152</v>
      </c>
      <c r="H384" s="15">
        <v>1</v>
      </c>
      <c r="I384" s="15"/>
      <c r="J384" s="30" t="str">
        <f ca="1">IF(ISNA(VLOOKUP(G384,花名册C:(D),2,FALSE)),"",VLOOKUP(G384,[1]花名册!C:D,2,FALSE))</f>
        <v>S17036</v>
      </c>
      <c r="K384" s="14"/>
    </row>
    <row r="385" ht="15.6" hidden="1" spans="1:11">
      <c r="A385" s="10">
        <v>2019</v>
      </c>
      <c r="B385" s="10" t="s">
        <v>165</v>
      </c>
      <c r="C385" s="15" t="s">
        <v>166</v>
      </c>
      <c r="D385" s="15"/>
      <c r="E385" s="15"/>
      <c r="F385" s="15">
        <v>4</v>
      </c>
      <c r="G385" s="15" t="s">
        <v>157</v>
      </c>
      <c r="H385" s="15">
        <v>1</v>
      </c>
      <c r="I385" s="15"/>
      <c r="J385" s="30" t="str">
        <f ca="1">IF(ISNA(VLOOKUP(G385,花名册C:(D),2,FALSE)),"",VLOOKUP(G385,[1]花名册!C:D,2,FALSE))</f>
        <v>S16010</v>
      </c>
      <c r="K385" s="14"/>
    </row>
    <row r="386" ht="15.6" hidden="1" spans="1:11">
      <c r="A386" s="10">
        <v>2019</v>
      </c>
      <c r="B386" s="10" t="s">
        <v>165</v>
      </c>
      <c r="C386" s="15" t="s">
        <v>166</v>
      </c>
      <c r="D386" s="15"/>
      <c r="E386" s="15"/>
      <c r="F386" s="15">
        <v>4</v>
      </c>
      <c r="G386" s="15" t="s">
        <v>159</v>
      </c>
      <c r="H386" s="15">
        <v>1</v>
      </c>
      <c r="I386" s="15"/>
      <c r="J386" s="30" t="str">
        <f ca="1">IF(ISNA(VLOOKUP(G386,花名册C:(D),2,FALSE)),"",VLOOKUP(G386,[1]花名册!C:D,2,FALSE))</f>
        <v>S16022</v>
      </c>
      <c r="K386" s="14"/>
    </row>
    <row r="387" ht="15.6" hidden="1" spans="1:11">
      <c r="A387" s="10">
        <v>2019</v>
      </c>
      <c r="B387" s="10" t="s">
        <v>165</v>
      </c>
      <c r="C387" s="15" t="s">
        <v>166</v>
      </c>
      <c r="D387" s="15"/>
      <c r="E387" s="15"/>
      <c r="F387" s="15">
        <v>4</v>
      </c>
      <c r="G387" s="15" t="s">
        <v>164</v>
      </c>
      <c r="H387" s="15">
        <v>1</v>
      </c>
      <c r="I387" s="15"/>
      <c r="J387" s="30" t="str">
        <f ca="1">IF(ISNA(VLOOKUP(G387,花名册C:(D),2,FALSE)),"",VLOOKUP(G387,[1]花名册!C:D,2,FALSE))</f>
        <v>S17005</v>
      </c>
      <c r="K387" s="14"/>
    </row>
    <row r="388" ht="15.6" hidden="1" spans="1:11">
      <c r="A388" s="10">
        <v>2019</v>
      </c>
      <c r="B388" s="10" t="s">
        <v>167</v>
      </c>
      <c r="C388" s="15" t="s">
        <v>168</v>
      </c>
      <c r="D388" s="15" t="s">
        <v>58</v>
      </c>
      <c r="E388" s="15"/>
      <c r="F388" s="15">
        <v>8</v>
      </c>
      <c r="G388" s="15" t="s">
        <v>115</v>
      </c>
      <c r="H388" s="15">
        <v>1</v>
      </c>
      <c r="I388" s="15"/>
      <c r="J388" s="30" t="str">
        <f ca="1">IF(ISNA(VLOOKUP(G388,花名册C:(D),2,FALSE)),"",VLOOKUP(G388,[1]花名册!C:D,2,FALSE))</f>
        <v>S18016</v>
      </c>
      <c r="K388" s="14"/>
    </row>
    <row r="389" ht="15.6" hidden="1" spans="1:11">
      <c r="A389" s="10">
        <v>2019</v>
      </c>
      <c r="B389" s="10" t="s">
        <v>167</v>
      </c>
      <c r="C389" s="15" t="s">
        <v>168</v>
      </c>
      <c r="D389" s="15" t="s">
        <v>58</v>
      </c>
      <c r="E389" s="15"/>
      <c r="F389" s="15">
        <v>8</v>
      </c>
      <c r="G389" s="15" t="s">
        <v>142</v>
      </c>
      <c r="H389" s="15">
        <v>1</v>
      </c>
      <c r="I389" s="15"/>
      <c r="J389" s="30" t="str">
        <f ca="1">IF(ISNA(VLOOKUP(G389,花名册C:(D),2,FALSE)),"",VLOOKUP(G389,[1]花名册!C:D,2,FALSE))</f>
        <v>S17027</v>
      </c>
      <c r="K389" s="14"/>
    </row>
    <row r="390" ht="15.6" hidden="1" spans="1:11">
      <c r="A390" s="10">
        <v>2019</v>
      </c>
      <c r="B390" s="10" t="s">
        <v>167</v>
      </c>
      <c r="C390" s="15" t="s">
        <v>168</v>
      </c>
      <c r="D390" s="15" t="s">
        <v>58</v>
      </c>
      <c r="E390" s="15"/>
      <c r="F390" s="15">
        <v>8</v>
      </c>
      <c r="G390" s="15" t="s">
        <v>145</v>
      </c>
      <c r="H390" s="15">
        <v>1</v>
      </c>
      <c r="I390" s="15"/>
      <c r="J390" s="30" t="str">
        <f ca="1">IF(ISNA(VLOOKUP(G390,花名册C:(D),2,FALSE)),"",VLOOKUP(G390,[1]花名册!C:D,2,FALSE))</f>
        <v>S17028</v>
      </c>
      <c r="K390" s="14"/>
    </row>
    <row r="391" ht="15.6" hidden="1" spans="1:11">
      <c r="A391" s="10">
        <v>2019</v>
      </c>
      <c r="B391" s="10" t="s">
        <v>167</v>
      </c>
      <c r="C391" s="15" t="s">
        <v>168</v>
      </c>
      <c r="D391" s="15" t="s">
        <v>58</v>
      </c>
      <c r="E391" s="15"/>
      <c r="F391" s="15">
        <v>8</v>
      </c>
      <c r="G391" s="15" t="s">
        <v>164</v>
      </c>
      <c r="H391" s="15">
        <v>1</v>
      </c>
      <c r="I391" s="15"/>
      <c r="J391" s="30" t="str">
        <f ca="1">IF(ISNA(VLOOKUP(G391,花名册C:(D),2,FALSE)),"",VLOOKUP(G391,[1]花名册!C:D,2,FALSE))</f>
        <v>S17005</v>
      </c>
      <c r="K391" s="14"/>
    </row>
    <row r="392" ht="15.6" hidden="1" spans="1:11">
      <c r="A392" s="10">
        <v>2019</v>
      </c>
      <c r="B392" s="10" t="s">
        <v>167</v>
      </c>
      <c r="C392" s="15" t="s">
        <v>168</v>
      </c>
      <c r="D392" s="15" t="s">
        <v>58</v>
      </c>
      <c r="E392" s="15"/>
      <c r="F392" s="15">
        <v>8</v>
      </c>
      <c r="G392" s="15" t="s">
        <v>169</v>
      </c>
      <c r="H392" s="15">
        <v>1</v>
      </c>
      <c r="I392" s="15"/>
      <c r="J392" s="30" t="str">
        <f ca="1">IF(ISNA(VLOOKUP(G392,花名册C:(D),2,FALSE)),"",VLOOKUP(G392,[1]花名册!C:D,2,FALSE))</f>
        <v>S17032</v>
      </c>
      <c r="K392" s="14"/>
    </row>
    <row r="393" ht="15.6" hidden="1" spans="1:11">
      <c r="A393" s="10">
        <v>2019</v>
      </c>
      <c r="B393" s="10" t="s">
        <v>167</v>
      </c>
      <c r="C393" s="15" t="s">
        <v>168</v>
      </c>
      <c r="D393" s="15" t="s">
        <v>58</v>
      </c>
      <c r="E393" s="15"/>
      <c r="F393" s="15">
        <v>8</v>
      </c>
      <c r="G393" s="15" t="s">
        <v>124</v>
      </c>
      <c r="H393" s="15">
        <v>1</v>
      </c>
      <c r="I393" s="15"/>
      <c r="J393" s="30" t="str">
        <f ca="1">IF(ISNA(VLOOKUP(G393,花名册C:(D),2,FALSE)),"",VLOOKUP(G393,[1]花名册!C:D,2,FALSE))</f>
        <v>S18018</v>
      </c>
      <c r="K393" s="14"/>
    </row>
    <row r="394" ht="15.6" hidden="1" spans="1:11">
      <c r="A394" s="10">
        <v>2019</v>
      </c>
      <c r="B394" s="10" t="s">
        <v>167</v>
      </c>
      <c r="C394" s="15" t="s">
        <v>168</v>
      </c>
      <c r="D394" s="15" t="s">
        <v>58</v>
      </c>
      <c r="E394" s="15"/>
      <c r="F394" s="15">
        <v>8</v>
      </c>
      <c r="G394" s="15" t="s">
        <v>110</v>
      </c>
      <c r="H394" s="15">
        <v>1</v>
      </c>
      <c r="I394" s="15"/>
      <c r="J394" s="30" t="str">
        <f ca="1">IF(ISNA(VLOOKUP(G394,花名册C:(D),2,FALSE)),"",VLOOKUP(G394,[1]花名册!C:D,2,FALSE))</f>
        <v>S18006</v>
      </c>
      <c r="K394" s="14"/>
    </row>
    <row r="395" ht="15.6" hidden="1" spans="1:11">
      <c r="A395" s="10">
        <v>2019</v>
      </c>
      <c r="B395" s="10" t="s">
        <v>167</v>
      </c>
      <c r="C395" s="15" t="s">
        <v>168</v>
      </c>
      <c r="D395" s="15" t="s">
        <v>58</v>
      </c>
      <c r="E395" s="15"/>
      <c r="F395" s="15">
        <v>8</v>
      </c>
      <c r="G395" s="15" t="s">
        <v>116</v>
      </c>
      <c r="H395" s="15">
        <v>1</v>
      </c>
      <c r="I395" s="15"/>
      <c r="J395" s="30" t="str">
        <f ca="1">IF(ISNA(VLOOKUP(G395,花名册C:(D),2,FALSE)),"",VLOOKUP(G395,[1]花名册!C:D,2,FALSE))</f>
        <v>S18017</v>
      </c>
      <c r="K395" s="14"/>
    </row>
    <row r="396" ht="15.6" hidden="1" spans="1:11">
      <c r="A396" s="10">
        <v>2019</v>
      </c>
      <c r="B396" s="10" t="s">
        <v>167</v>
      </c>
      <c r="C396" s="15" t="s">
        <v>168</v>
      </c>
      <c r="D396" s="15" t="s">
        <v>58</v>
      </c>
      <c r="E396" s="15"/>
      <c r="F396" s="15">
        <v>8</v>
      </c>
      <c r="G396" s="15" t="s">
        <v>106</v>
      </c>
      <c r="H396" s="15">
        <v>1</v>
      </c>
      <c r="I396" s="15"/>
      <c r="J396" s="30" t="str">
        <f ca="1">IF(ISNA(VLOOKUP(G396,花名册C:(D),2,FALSE)),"",VLOOKUP(G396,[1]花名册!C:D,2,FALSE))</f>
        <v>S18012</v>
      </c>
      <c r="K396" s="14"/>
    </row>
    <row r="397" ht="15.6" hidden="1" spans="1:11">
      <c r="A397" s="10">
        <v>2019</v>
      </c>
      <c r="B397" s="10" t="s">
        <v>167</v>
      </c>
      <c r="C397" s="15" t="s">
        <v>168</v>
      </c>
      <c r="D397" s="15" t="s">
        <v>58</v>
      </c>
      <c r="E397" s="15"/>
      <c r="F397" s="15">
        <v>8</v>
      </c>
      <c r="G397" s="15" t="s">
        <v>98</v>
      </c>
      <c r="H397" s="15">
        <v>1</v>
      </c>
      <c r="I397" s="15"/>
      <c r="J397" s="30" t="str">
        <f ca="1">IF(ISNA(VLOOKUP(G397,花名册C:(D),2,FALSE)),"",VLOOKUP(G397,[1]花名册!C:D,2,FALSE))</f>
        <v>S18022</v>
      </c>
      <c r="K397" s="14"/>
    </row>
    <row r="398" ht="15.6" hidden="1" spans="1:11">
      <c r="A398" s="10">
        <v>2019</v>
      </c>
      <c r="B398" s="10" t="s">
        <v>167</v>
      </c>
      <c r="C398" s="15" t="s">
        <v>168</v>
      </c>
      <c r="D398" s="15" t="s">
        <v>58</v>
      </c>
      <c r="E398" s="15"/>
      <c r="F398" s="15">
        <v>8</v>
      </c>
      <c r="G398" s="15" t="s">
        <v>100</v>
      </c>
      <c r="H398" s="15">
        <v>1</v>
      </c>
      <c r="I398" s="15"/>
      <c r="J398" s="30" t="str">
        <f ca="1">IF(ISNA(VLOOKUP(G398,花名册C:(D),2,FALSE)),"",VLOOKUP(G398,[1]花名册!C:D,2,FALSE))</f>
        <v>S18024</v>
      </c>
      <c r="K398" s="14"/>
    </row>
    <row r="399" ht="15.6" hidden="1" spans="1:11">
      <c r="A399" s="10">
        <v>2019</v>
      </c>
      <c r="B399" s="10" t="s">
        <v>167</v>
      </c>
      <c r="C399" s="15" t="s">
        <v>168</v>
      </c>
      <c r="D399" s="15" t="s">
        <v>58</v>
      </c>
      <c r="E399" s="15"/>
      <c r="F399" s="15">
        <v>8</v>
      </c>
      <c r="G399" s="15" t="s">
        <v>107</v>
      </c>
      <c r="H399" s="15">
        <v>1</v>
      </c>
      <c r="I399" s="15"/>
      <c r="J399" s="30" t="str">
        <f ca="1">IF(ISNA(VLOOKUP(G399,花名册C:(D),2,FALSE)),"",VLOOKUP(G399,[1]花名册!C:D,2,FALSE))</f>
        <v>S18015</v>
      </c>
      <c r="K399" s="14"/>
    </row>
    <row r="400" ht="15.6" hidden="1" spans="1:11">
      <c r="A400" s="10">
        <v>2019</v>
      </c>
      <c r="B400" s="10" t="s">
        <v>167</v>
      </c>
      <c r="C400" s="15" t="s">
        <v>168</v>
      </c>
      <c r="D400" s="15" t="s">
        <v>58</v>
      </c>
      <c r="E400" s="15"/>
      <c r="F400" s="15">
        <v>8</v>
      </c>
      <c r="G400" s="15" t="s">
        <v>170</v>
      </c>
      <c r="H400" s="15">
        <v>1</v>
      </c>
      <c r="I400" s="15"/>
      <c r="J400" s="30" t="str">
        <f ca="1">IF(ISNA(VLOOKUP(G400,花名册C:(D),2,FALSE)),"",VLOOKUP(G400,[1]花名册!C:D,2,FALSE))</f>
        <v>S17026</v>
      </c>
      <c r="K400" s="14"/>
    </row>
    <row r="401" ht="15.6" hidden="1" spans="1:11">
      <c r="A401" s="10">
        <v>2019</v>
      </c>
      <c r="B401" s="10" t="s">
        <v>167</v>
      </c>
      <c r="C401" s="15" t="s">
        <v>168</v>
      </c>
      <c r="D401" s="15" t="s">
        <v>58</v>
      </c>
      <c r="E401" s="15"/>
      <c r="F401" s="15">
        <v>8</v>
      </c>
      <c r="G401" s="15" t="s">
        <v>127</v>
      </c>
      <c r="H401" s="15">
        <v>1</v>
      </c>
      <c r="I401" s="15"/>
      <c r="J401" s="30" t="str">
        <f ca="1">IF(ISNA(VLOOKUP(G401,花名册C:(D),2,FALSE)),"",VLOOKUP(G401,[1]花名册!C:D,2,FALSE))</f>
        <v>S18007</v>
      </c>
      <c r="K401" s="14"/>
    </row>
    <row r="402" ht="15.6" hidden="1" spans="1:11">
      <c r="A402" s="10">
        <v>2019</v>
      </c>
      <c r="B402" s="10" t="s">
        <v>167</v>
      </c>
      <c r="C402" s="15" t="s">
        <v>168</v>
      </c>
      <c r="D402" s="15" t="s">
        <v>58</v>
      </c>
      <c r="E402" s="15"/>
      <c r="F402" s="15">
        <v>8</v>
      </c>
      <c r="G402" s="15" t="s">
        <v>104</v>
      </c>
      <c r="H402" s="15">
        <v>1</v>
      </c>
      <c r="I402" s="15"/>
      <c r="J402" s="30" t="str">
        <f ca="1">IF(ISNA(VLOOKUP(G402,花名册C:(D),2,FALSE)),"",VLOOKUP(G402,[1]花名册!C:D,2,FALSE))</f>
        <v>S18009</v>
      </c>
      <c r="K402" s="14"/>
    </row>
    <row r="403" ht="15.6" hidden="1" spans="1:11">
      <c r="A403" s="10">
        <v>2019</v>
      </c>
      <c r="B403" s="10" t="s">
        <v>167</v>
      </c>
      <c r="C403" s="15" t="s">
        <v>168</v>
      </c>
      <c r="D403" s="15" t="s">
        <v>58</v>
      </c>
      <c r="E403" s="15"/>
      <c r="F403" s="15">
        <v>0</v>
      </c>
      <c r="G403" s="15" t="s">
        <v>108</v>
      </c>
      <c r="H403" s="15">
        <v>0</v>
      </c>
      <c r="I403" s="15" t="s">
        <v>156</v>
      </c>
      <c r="J403" s="30" t="str">
        <f ca="1">IF(ISNA(VLOOKUP(G403,花名册C:(D),2,FALSE)),"",VLOOKUP(G403,[1]花名册!C:D,2,FALSE))</f>
        <v>S18005</v>
      </c>
      <c r="K403" s="14"/>
    </row>
    <row r="404" ht="15.6" hidden="1" spans="1:11">
      <c r="A404" s="10">
        <v>2019</v>
      </c>
      <c r="B404" s="10" t="s">
        <v>167</v>
      </c>
      <c r="C404" s="15" t="s">
        <v>168</v>
      </c>
      <c r="D404" s="15" t="s">
        <v>58</v>
      </c>
      <c r="E404" s="15"/>
      <c r="F404" s="15">
        <v>8</v>
      </c>
      <c r="G404" s="15" t="s">
        <v>105</v>
      </c>
      <c r="H404" s="15">
        <v>1</v>
      </c>
      <c r="I404" s="15"/>
      <c r="J404" s="30" t="str">
        <f ca="1">IF(ISNA(VLOOKUP(G404,花名册C:(D),2,FALSE)),"",VLOOKUP(G404,[1]花名册!C:D,2,FALSE))</f>
        <v>S18011</v>
      </c>
      <c r="K404" s="14"/>
    </row>
    <row r="405" ht="15.6" hidden="1" spans="1:11">
      <c r="A405" s="10">
        <v>2019</v>
      </c>
      <c r="B405" s="10" t="s">
        <v>167</v>
      </c>
      <c r="C405" s="15" t="s">
        <v>168</v>
      </c>
      <c r="D405" s="15" t="s">
        <v>58</v>
      </c>
      <c r="E405" s="15"/>
      <c r="F405" s="15">
        <v>8</v>
      </c>
      <c r="G405" s="15" t="s">
        <v>111</v>
      </c>
      <c r="H405" s="15">
        <v>1</v>
      </c>
      <c r="I405" s="15"/>
      <c r="J405" s="30" t="str">
        <f ca="1">IF(ISNA(VLOOKUP(G405,花名册C:(D),2,FALSE)),"",VLOOKUP(G405,[1]花名册!C:D,2,FALSE))</f>
        <v>S18008</v>
      </c>
      <c r="K405" s="14"/>
    </row>
    <row r="406" ht="15.6" hidden="1" spans="1:11">
      <c r="A406" s="10">
        <v>2019</v>
      </c>
      <c r="B406" s="10" t="s">
        <v>167</v>
      </c>
      <c r="C406" s="15" t="s">
        <v>168</v>
      </c>
      <c r="D406" s="15" t="s">
        <v>58</v>
      </c>
      <c r="E406" s="15"/>
      <c r="F406" s="15">
        <v>8</v>
      </c>
      <c r="G406" s="15" t="s">
        <v>97</v>
      </c>
      <c r="H406" s="15">
        <v>1</v>
      </c>
      <c r="I406" s="15"/>
      <c r="J406" s="30" t="str">
        <f ca="1">IF(ISNA(VLOOKUP(G406,花名册C:(D),2,FALSE)),"",VLOOKUP(G406,[1]花名册!C:D,2,FALSE))</f>
        <v>S18019</v>
      </c>
      <c r="K406" s="14"/>
    </row>
    <row r="407" ht="15.6" hidden="1" spans="1:11">
      <c r="A407" s="10">
        <v>2019</v>
      </c>
      <c r="B407" s="10" t="s">
        <v>167</v>
      </c>
      <c r="C407" s="15" t="s">
        <v>168</v>
      </c>
      <c r="D407" s="15" t="s">
        <v>58</v>
      </c>
      <c r="E407" s="15"/>
      <c r="F407" s="15">
        <v>8</v>
      </c>
      <c r="G407" s="15" t="s">
        <v>128</v>
      </c>
      <c r="H407" s="15">
        <v>1</v>
      </c>
      <c r="I407" s="15"/>
      <c r="J407" s="30" t="str">
        <f ca="1">IF(ISNA(VLOOKUP(G407,花名册C:(D),2,FALSE)),"",VLOOKUP(G407,[1]花名册!C:D,2,FALSE))</f>
        <v>S18020</v>
      </c>
      <c r="K407" s="14"/>
    </row>
    <row r="408" ht="15.6" hidden="1" spans="1:11">
      <c r="A408" s="10">
        <v>2019</v>
      </c>
      <c r="B408" s="10" t="s">
        <v>167</v>
      </c>
      <c r="C408" s="15" t="s">
        <v>168</v>
      </c>
      <c r="D408" s="15" t="s">
        <v>58</v>
      </c>
      <c r="E408" s="15"/>
      <c r="F408" s="15">
        <v>8</v>
      </c>
      <c r="G408" s="15" t="s">
        <v>152</v>
      </c>
      <c r="H408" s="15">
        <v>1</v>
      </c>
      <c r="I408" s="15"/>
      <c r="J408" s="30" t="str">
        <f ca="1">IF(ISNA(VLOOKUP(G408,花名册C:(D),2,FALSE)),"",VLOOKUP(G408,[1]花名册!C:D,2,FALSE))</f>
        <v>S17036</v>
      </c>
      <c r="K408" s="14"/>
    </row>
    <row r="409" ht="15.6" hidden="1" spans="1:11">
      <c r="A409" s="10">
        <v>2019</v>
      </c>
      <c r="B409" s="10" t="s">
        <v>171</v>
      </c>
      <c r="C409" s="15" t="s">
        <v>172</v>
      </c>
      <c r="D409" s="15" t="s">
        <v>58</v>
      </c>
      <c r="E409" s="15"/>
      <c r="F409" s="15">
        <v>8</v>
      </c>
      <c r="G409" s="15" t="s">
        <v>115</v>
      </c>
      <c r="H409" s="15">
        <v>1</v>
      </c>
      <c r="I409" s="15"/>
      <c r="J409" s="30" t="str">
        <f ca="1">IF(ISNA(VLOOKUP(G409,花名册C:(D),2,FALSE)),"",VLOOKUP(G409,[1]花名册!C:D,2,FALSE))</f>
        <v>S18016</v>
      </c>
      <c r="K409" s="14"/>
    </row>
    <row r="410" ht="15.6" hidden="1" spans="1:11">
      <c r="A410" s="10">
        <v>2019</v>
      </c>
      <c r="B410" s="10" t="s">
        <v>171</v>
      </c>
      <c r="C410" s="15" t="s">
        <v>172</v>
      </c>
      <c r="D410" s="15" t="s">
        <v>58</v>
      </c>
      <c r="E410" s="15"/>
      <c r="F410" s="15">
        <v>8</v>
      </c>
      <c r="G410" s="15" t="s">
        <v>142</v>
      </c>
      <c r="H410" s="15">
        <v>1</v>
      </c>
      <c r="I410" s="15"/>
      <c r="J410" s="30" t="str">
        <f ca="1">IF(ISNA(VLOOKUP(G410,花名册C:(D),2,FALSE)),"",VLOOKUP(G410,[1]花名册!C:D,2,FALSE))</f>
        <v>S17027</v>
      </c>
      <c r="K410" s="14"/>
    </row>
    <row r="411" ht="15.6" hidden="1" spans="1:11">
      <c r="A411" s="10">
        <v>2019</v>
      </c>
      <c r="B411" s="10" t="s">
        <v>171</v>
      </c>
      <c r="C411" s="15" t="s">
        <v>172</v>
      </c>
      <c r="D411" s="15" t="s">
        <v>58</v>
      </c>
      <c r="E411" s="15"/>
      <c r="F411" s="15">
        <v>8</v>
      </c>
      <c r="G411" s="15" t="s">
        <v>145</v>
      </c>
      <c r="H411" s="15">
        <v>1</v>
      </c>
      <c r="I411" s="15"/>
      <c r="J411" s="30" t="str">
        <f ca="1">IF(ISNA(VLOOKUP(G411,花名册C:(D),2,FALSE)),"",VLOOKUP(G411,[1]花名册!C:D,2,FALSE))</f>
        <v>S17028</v>
      </c>
      <c r="K411" s="14"/>
    </row>
    <row r="412" ht="15.6" hidden="1" spans="1:11">
      <c r="A412" s="10">
        <v>2019</v>
      </c>
      <c r="B412" s="10" t="s">
        <v>171</v>
      </c>
      <c r="C412" s="15" t="s">
        <v>172</v>
      </c>
      <c r="D412" s="15" t="s">
        <v>58</v>
      </c>
      <c r="E412" s="15"/>
      <c r="F412" s="15">
        <v>8</v>
      </c>
      <c r="G412" s="15" t="s">
        <v>164</v>
      </c>
      <c r="H412" s="15">
        <v>1</v>
      </c>
      <c r="I412" s="15"/>
      <c r="J412" s="30" t="str">
        <f ca="1">IF(ISNA(VLOOKUP(G412,花名册C:(D),2,FALSE)),"",VLOOKUP(G412,[1]花名册!C:D,2,FALSE))</f>
        <v>S17005</v>
      </c>
      <c r="K412" s="14"/>
    </row>
    <row r="413" ht="15.6" hidden="1" spans="1:11">
      <c r="A413" s="10">
        <v>2019</v>
      </c>
      <c r="B413" s="10" t="s">
        <v>171</v>
      </c>
      <c r="C413" s="15" t="s">
        <v>172</v>
      </c>
      <c r="D413" s="15" t="s">
        <v>58</v>
      </c>
      <c r="E413" s="15"/>
      <c r="F413" s="15">
        <v>8</v>
      </c>
      <c r="G413" s="15" t="s">
        <v>169</v>
      </c>
      <c r="H413" s="15">
        <v>1</v>
      </c>
      <c r="I413" s="15"/>
      <c r="J413" s="30" t="str">
        <f ca="1">IF(ISNA(VLOOKUP(G413,花名册C:(D),2,FALSE)),"",VLOOKUP(G413,[1]花名册!C:D,2,FALSE))</f>
        <v>S17032</v>
      </c>
      <c r="K413" s="14"/>
    </row>
    <row r="414" ht="15.6" hidden="1" spans="1:11">
      <c r="A414" s="10">
        <v>2019</v>
      </c>
      <c r="B414" s="10" t="s">
        <v>171</v>
      </c>
      <c r="C414" s="15" t="s">
        <v>172</v>
      </c>
      <c r="D414" s="15" t="s">
        <v>58</v>
      </c>
      <c r="E414" s="15"/>
      <c r="F414" s="15">
        <v>8</v>
      </c>
      <c r="G414" s="15" t="s">
        <v>124</v>
      </c>
      <c r="H414" s="15">
        <v>1</v>
      </c>
      <c r="I414" s="15"/>
      <c r="J414" s="30" t="str">
        <f ca="1">IF(ISNA(VLOOKUP(G414,花名册C:(D),2,FALSE)),"",VLOOKUP(G414,[1]花名册!C:D,2,FALSE))</f>
        <v>S18018</v>
      </c>
      <c r="K414" s="14"/>
    </row>
    <row r="415" ht="15.6" hidden="1" spans="1:11">
      <c r="A415" s="10">
        <v>2019</v>
      </c>
      <c r="B415" s="10" t="s">
        <v>171</v>
      </c>
      <c r="C415" s="15" t="s">
        <v>172</v>
      </c>
      <c r="D415" s="15" t="s">
        <v>58</v>
      </c>
      <c r="E415" s="15"/>
      <c r="F415" s="15">
        <v>8</v>
      </c>
      <c r="G415" s="15" t="s">
        <v>110</v>
      </c>
      <c r="H415" s="15">
        <v>1</v>
      </c>
      <c r="I415" s="15"/>
      <c r="J415" s="30" t="str">
        <f ca="1">IF(ISNA(VLOOKUP(G415,花名册C:(D),2,FALSE)),"",VLOOKUP(G415,[1]花名册!C:D,2,FALSE))</f>
        <v>S18006</v>
      </c>
      <c r="K415" s="14"/>
    </row>
    <row r="416" ht="15.6" hidden="1" spans="1:11">
      <c r="A416" s="10">
        <v>2019</v>
      </c>
      <c r="B416" s="10" t="s">
        <v>171</v>
      </c>
      <c r="C416" s="15" t="s">
        <v>172</v>
      </c>
      <c r="D416" s="15" t="s">
        <v>58</v>
      </c>
      <c r="E416" s="15"/>
      <c r="F416" s="15">
        <v>8</v>
      </c>
      <c r="G416" s="15" t="s">
        <v>116</v>
      </c>
      <c r="H416" s="15">
        <v>1</v>
      </c>
      <c r="I416" s="15"/>
      <c r="J416" s="30" t="str">
        <f ca="1">IF(ISNA(VLOOKUP(G416,花名册C:(D),2,FALSE)),"",VLOOKUP(G416,[1]花名册!C:D,2,FALSE))</f>
        <v>S18017</v>
      </c>
      <c r="K416" s="14"/>
    </row>
    <row r="417" ht="15.6" hidden="1" spans="1:11">
      <c r="A417" s="10">
        <v>2019</v>
      </c>
      <c r="B417" s="10" t="s">
        <v>171</v>
      </c>
      <c r="C417" s="15" t="s">
        <v>172</v>
      </c>
      <c r="D417" s="15" t="s">
        <v>58</v>
      </c>
      <c r="E417" s="15"/>
      <c r="F417" s="15">
        <v>8</v>
      </c>
      <c r="G417" s="15" t="s">
        <v>106</v>
      </c>
      <c r="H417" s="15">
        <v>1</v>
      </c>
      <c r="I417" s="15"/>
      <c r="J417" s="30" t="str">
        <f ca="1">IF(ISNA(VLOOKUP(G417,花名册C:(D),2,FALSE)),"",VLOOKUP(G417,[1]花名册!C:D,2,FALSE))</f>
        <v>S18012</v>
      </c>
      <c r="K417" s="14"/>
    </row>
    <row r="418" ht="15.6" hidden="1" spans="1:11">
      <c r="A418" s="10">
        <v>2019</v>
      </c>
      <c r="B418" s="10" t="s">
        <v>171</v>
      </c>
      <c r="C418" s="15" t="s">
        <v>172</v>
      </c>
      <c r="D418" s="15" t="s">
        <v>58</v>
      </c>
      <c r="E418" s="15"/>
      <c r="F418" s="15">
        <v>8</v>
      </c>
      <c r="G418" s="15" t="s">
        <v>98</v>
      </c>
      <c r="H418" s="15">
        <v>1</v>
      </c>
      <c r="I418" s="15"/>
      <c r="J418" s="30" t="str">
        <f ca="1">IF(ISNA(VLOOKUP(G418,花名册C:(D),2,FALSE)),"",VLOOKUP(G418,[1]花名册!C:D,2,FALSE))</f>
        <v>S18022</v>
      </c>
      <c r="K418" s="14"/>
    </row>
    <row r="419" ht="15.6" hidden="1" spans="1:11">
      <c r="A419" s="10">
        <v>2019</v>
      </c>
      <c r="B419" s="10" t="s">
        <v>171</v>
      </c>
      <c r="C419" s="15" t="s">
        <v>172</v>
      </c>
      <c r="D419" s="15" t="s">
        <v>58</v>
      </c>
      <c r="E419" s="15"/>
      <c r="F419" s="15">
        <v>8</v>
      </c>
      <c r="G419" s="15" t="s">
        <v>100</v>
      </c>
      <c r="H419" s="15">
        <v>1</v>
      </c>
      <c r="I419" s="15"/>
      <c r="J419" s="30" t="str">
        <f ca="1">IF(ISNA(VLOOKUP(G419,花名册C:(D),2,FALSE)),"",VLOOKUP(G419,[1]花名册!C:D,2,FALSE))</f>
        <v>S18024</v>
      </c>
      <c r="K419" s="14"/>
    </row>
    <row r="420" ht="15.6" hidden="1" spans="1:11">
      <c r="A420" s="10">
        <v>2019</v>
      </c>
      <c r="B420" s="10" t="s">
        <v>171</v>
      </c>
      <c r="C420" s="15" t="s">
        <v>172</v>
      </c>
      <c r="D420" s="15" t="s">
        <v>58</v>
      </c>
      <c r="E420" s="15"/>
      <c r="F420" s="15">
        <v>8</v>
      </c>
      <c r="G420" s="15" t="s">
        <v>107</v>
      </c>
      <c r="H420" s="15">
        <v>1</v>
      </c>
      <c r="I420" s="15"/>
      <c r="J420" s="30" t="str">
        <f ca="1">IF(ISNA(VLOOKUP(G420,花名册C:(D),2,FALSE)),"",VLOOKUP(G420,[1]花名册!C:D,2,FALSE))</f>
        <v>S18015</v>
      </c>
      <c r="K420" s="14"/>
    </row>
    <row r="421" ht="15.6" hidden="1" spans="1:11">
      <c r="A421" s="10">
        <v>2019</v>
      </c>
      <c r="B421" s="10" t="s">
        <v>171</v>
      </c>
      <c r="C421" s="15" t="s">
        <v>172</v>
      </c>
      <c r="D421" s="15" t="s">
        <v>58</v>
      </c>
      <c r="E421" s="15"/>
      <c r="F421" s="15">
        <v>8</v>
      </c>
      <c r="G421" s="15" t="s">
        <v>170</v>
      </c>
      <c r="H421" s="15">
        <v>1</v>
      </c>
      <c r="I421" s="15"/>
      <c r="J421" s="30" t="str">
        <f ca="1">IF(ISNA(VLOOKUP(G421,花名册C:(D),2,FALSE)),"",VLOOKUP(G421,[1]花名册!C:D,2,FALSE))</f>
        <v>S17026</v>
      </c>
      <c r="K421" s="14"/>
    </row>
    <row r="422" ht="15.6" hidden="1" spans="1:11">
      <c r="A422" s="10">
        <v>2019</v>
      </c>
      <c r="B422" s="10" t="s">
        <v>171</v>
      </c>
      <c r="C422" s="15" t="s">
        <v>172</v>
      </c>
      <c r="D422" s="15" t="s">
        <v>58</v>
      </c>
      <c r="E422" s="15"/>
      <c r="F422" s="15">
        <v>8</v>
      </c>
      <c r="G422" s="15" t="s">
        <v>127</v>
      </c>
      <c r="H422" s="15">
        <v>1</v>
      </c>
      <c r="I422" s="15"/>
      <c r="J422" s="30" t="str">
        <f ca="1">IF(ISNA(VLOOKUP(G422,花名册C:(D),2,FALSE)),"",VLOOKUP(G422,[1]花名册!C:D,2,FALSE))</f>
        <v>S18007</v>
      </c>
      <c r="K422" s="14"/>
    </row>
    <row r="423" ht="15.6" hidden="1" spans="1:11">
      <c r="A423" s="10">
        <v>2019</v>
      </c>
      <c r="B423" s="10" t="s">
        <v>171</v>
      </c>
      <c r="C423" s="15" t="s">
        <v>172</v>
      </c>
      <c r="D423" s="15" t="s">
        <v>58</v>
      </c>
      <c r="E423" s="15"/>
      <c r="F423" s="15">
        <v>8</v>
      </c>
      <c r="G423" s="15" t="s">
        <v>104</v>
      </c>
      <c r="H423" s="15">
        <v>1</v>
      </c>
      <c r="I423" s="15"/>
      <c r="J423" s="30" t="str">
        <f ca="1">IF(ISNA(VLOOKUP(G423,花名册C:(D),2,FALSE)),"",VLOOKUP(G423,[1]花名册!C:D,2,FALSE))</f>
        <v>S18009</v>
      </c>
      <c r="K423" s="14"/>
    </row>
    <row r="424" ht="15.6" hidden="1" spans="1:11">
      <c r="A424" s="10">
        <v>2019</v>
      </c>
      <c r="B424" s="10" t="s">
        <v>171</v>
      </c>
      <c r="C424" s="15" t="s">
        <v>172</v>
      </c>
      <c r="D424" s="15" t="s">
        <v>58</v>
      </c>
      <c r="E424" s="15"/>
      <c r="F424" s="15">
        <v>0</v>
      </c>
      <c r="G424" s="15" t="s">
        <v>108</v>
      </c>
      <c r="H424" s="15">
        <v>0</v>
      </c>
      <c r="I424" s="15" t="s">
        <v>156</v>
      </c>
      <c r="J424" s="30" t="str">
        <f ca="1">IF(ISNA(VLOOKUP(G424,花名册C:(D),2,FALSE)),"",VLOOKUP(G424,[1]花名册!C:D,2,FALSE))</f>
        <v>S18005</v>
      </c>
      <c r="K424" s="14"/>
    </row>
    <row r="425" ht="15.6" hidden="1" spans="1:11">
      <c r="A425" s="10">
        <v>2019</v>
      </c>
      <c r="B425" s="10" t="s">
        <v>171</v>
      </c>
      <c r="C425" s="15" t="s">
        <v>172</v>
      </c>
      <c r="D425" s="15" t="s">
        <v>58</v>
      </c>
      <c r="E425" s="15"/>
      <c r="F425" s="15">
        <v>8</v>
      </c>
      <c r="G425" s="15" t="s">
        <v>105</v>
      </c>
      <c r="H425" s="15">
        <v>1</v>
      </c>
      <c r="I425" s="15"/>
      <c r="J425" s="30" t="str">
        <f ca="1">IF(ISNA(VLOOKUP(G425,花名册C:(D),2,FALSE)),"",VLOOKUP(G425,[1]花名册!C:D,2,FALSE))</f>
        <v>S18011</v>
      </c>
      <c r="K425" s="14"/>
    </row>
    <row r="426" ht="15.6" hidden="1" spans="1:11">
      <c r="A426" s="10">
        <v>2019</v>
      </c>
      <c r="B426" s="10" t="s">
        <v>171</v>
      </c>
      <c r="C426" s="15" t="s">
        <v>172</v>
      </c>
      <c r="D426" s="15" t="s">
        <v>58</v>
      </c>
      <c r="E426" s="15"/>
      <c r="F426" s="15">
        <v>8</v>
      </c>
      <c r="G426" s="15" t="s">
        <v>111</v>
      </c>
      <c r="H426" s="15">
        <v>1</v>
      </c>
      <c r="I426" s="15"/>
      <c r="J426" s="30" t="str">
        <f ca="1">IF(ISNA(VLOOKUP(G426,花名册C:(D),2,FALSE)),"",VLOOKUP(G426,[1]花名册!C:D,2,FALSE))</f>
        <v>S18008</v>
      </c>
      <c r="K426" s="14"/>
    </row>
    <row r="427" ht="15.6" hidden="1" spans="1:11">
      <c r="A427" s="10">
        <v>2019</v>
      </c>
      <c r="B427" s="10" t="s">
        <v>171</v>
      </c>
      <c r="C427" s="15" t="s">
        <v>172</v>
      </c>
      <c r="D427" s="15" t="s">
        <v>58</v>
      </c>
      <c r="E427" s="15"/>
      <c r="F427" s="15">
        <v>8</v>
      </c>
      <c r="G427" s="15" t="s">
        <v>97</v>
      </c>
      <c r="H427" s="15">
        <v>1</v>
      </c>
      <c r="I427" s="15"/>
      <c r="J427" s="30" t="str">
        <f ca="1">IF(ISNA(VLOOKUP(G427,花名册C:(D),2,FALSE)),"",VLOOKUP(G427,[1]花名册!C:D,2,FALSE))</f>
        <v>S18019</v>
      </c>
      <c r="K427" s="14"/>
    </row>
    <row r="428" ht="15.6" hidden="1" spans="1:11">
      <c r="A428" s="10">
        <v>2019</v>
      </c>
      <c r="B428" s="10" t="s">
        <v>171</v>
      </c>
      <c r="C428" s="15" t="s">
        <v>172</v>
      </c>
      <c r="D428" s="15" t="s">
        <v>58</v>
      </c>
      <c r="E428" s="15"/>
      <c r="F428" s="15">
        <v>8</v>
      </c>
      <c r="G428" s="15" t="s">
        <v>128</v>
      </c>
      <c r="H428" s="15">
        <v>1</v>
      </c>
      <c r="I428" s="15"/>
      <c r="J428" s="30" t="str">
        <f ca="1">IF(ISNA(VLOOKUP(G428,花名册C:(D),2,FALSE)),"",VLOOKUP(G428,[1]花名册!C:D,2,FALSE))</f>
        <v>S18020</v>
      </c>
      <c r="K428" s="14"/>
    </row>
    <row r="429" ht="15.6" hidden="1" spans="1:11">
      <c r="A429" s="10">
        <v>2019</v>
      </c>
      <c r="B429" s="10" t="s">
        <v>171</v>
      </c>
      <c r="C429" s="15" t="s">
        <v>172</v>
      </c>
      <c r="D429" s="15" t="s">
        <v>58</v>
      </c>
      <c r="E429" s="15"/>
      <c r="F429" s="15">
        <v>8</v>
      </c>
      <c r="G429" s="15" t="s">
        <v>152</v>
      </c>
      <c r="H429" s="15">
        <v>1</v>
      </c>
      <c r="I429" s="15"/>
      <c r="J429" s="30" t="str">
        <f ca="1">IF(ISNA(VLOOKUP(G429,花名册C:(D),2,FALSE)),"",VLOOKUP(G429,[1]花名册!C:D,2,FALSE))</f>
        <v>S17036</v>
      </c>
      <c r="K429" s="14"/>
    </row>
    <row r="430" ht="15.6" hidden="1" spans="1:11">
      <c r="A430" s="10">
        <v>2019</v>
      </c>
      <c r="B430" s="10" t="s">
        <v>173</v>
      </c>
      <c r="C430" s="15" t="s">
        <v>174</v>
      </c>
      <c r="D430" s="15" t="s">
        <v>58</v>
      </c>
      <c r="E430" s="15"/>
      <c r="F430" s="15">
        <v>8</v>
      </c>
      <c r="G430" s="15" t="s">
        <v>115</v>
      </c>
      <c r="H430" s="15">
        <v>1</v>
      </c>
      <c r="I430" s="15"/>
      <c r="J430" s="30" t="str">
        <f ca="1">IF(ISNA(VLOOKUP(G430,花名册C:(D),2,FALSE)),"",VLOOKUP(G430,[1]花名册!C:D,2,FALSE))</f>
        <v>S18016</v>
      </c>
      <c r="K430" s="14"/>
    </row>
    <row r="431" ht="15.6" hidden="1" spans="1:11">
      <c r="A431" s="10">
        <v>2019</v>
      </c>
      <c r="B431" s="10" t="s">
        <v>173</v>
      </c>
      <c r="C431" s="15" t="s">
        <v>174</v>
      </c>
      <c r="D431" s="15" t="s">
        <v>58</v>
      </c>
      <c r="E431" s="15"/>
      <c r="F431" s="15">
        <v>8</v>
      </c>
      <c r="G431" s="15" t="s">
        <v>142</v>
      </c>
      <c r="H431" s="15">
        <v>1</v>
      </c>
      <c r="I431" s="15"/>
      <c r="J431" s="30" t="str">
        <f ca="1">IF(ISNA(VLOOKUP(G431,花名册C:(D),2,FALSE)),"",VLOOKUP(G431,[1]花名册!C:D,2,FALSE))</f>
        <v>S17027</v>
      </c>
      <c r="K431" s="14"/>
    </row>
    <row r="432" ht="15.6" hidden="1" spans="1:11">
      <c r="A432" s="10">
        <v>2019</v>
      </c>
      <c r="B432" s="10" t="s">
        <v>173</v>
      </c>
      <c r="C432" s="15" t="s">
        <v>174</v>
      </c>
      <c r="D432" s="15" t="s">
        <v>58</v>
      </c>
      <c r="E432" s="15"/>
      <c r="F432" s="15">
        <v>8</v>
      </c>
      <c r="G432" s="15" t="s">
        <v>145</v>
      </c>
      <c r="H432" s="15">
        <v>1</v>
      </c>
      <c r="I432" s="15"/>
      <c r="J432" s="30" t="str">
        <f ca="1">IF(ISNA(VLOOKUP(G432,花名册C:(D),2,FALSE)),"",VLOOKUP(G432,[1]花名册!C:D,2,FALSE))</f>
        <v>S17028</v>
      </c>
      <c r="K432" s="14"/>
    </row>
    <row r="433" ht="15.6" hidden="1" spans="1:11">
      <c r="A433" s="10">
        <v>2019</v>
      </c>
      <c r="B433" s="10" t="s">
        <v>173</v>
      </c>
      <c r="C433" s="15" t="s">
        <v>174</v>
      </c>
      <c r="D433" s="15" t="s">
        <v>58</v>
      </c>
      <c r="E433" s="15"/>
      <c r="F433" s="15">
        <v>8</v>
      </c>
      <c r="G433" s="15" t="s">
        <v>164</v>
      </c>
      <c r="H433" s="15">
        <v>1</v>
      </c>
      <c r="I433" s="15"/>
      <c r="J433" s="30" t="str">
        <f ca="1">IF(ISNA(VLOOKUP(G433,花名册C:(D),2,FALSE)),"",VLOOKUP(G433,[1]花名册!C:D,2,FALSE))</f>
        <v>S17005</v>
      </c>
      <c r="K433" s="14"/>
    </row>
    <row r="434" ht="15.6" hidden="1" spans="1:11">
      <c r="A434" s="10">
        <v>2019</v>
      </c>
      <c r="B434" s="10" t="s">
        <v>173</v>
      </c>
      <c r="C434" s="15" t="s">
        <v>174</v>
      </c>
      <c r="D434" s="15" t="s">
        <v>58</v>
      </c>
      <c r="E434" s="15"/>
      <c r="F434" s="15">
        <v>8</v>
      </c>
      <c r="G434" s="15" t="s">
        <v>169</v>
      </c>
      <c r="H434" s="15">
        <v>1</v>
      </c>
      <c r="I434" s="15"/>
      <c r="J434" s="30" t="str">
        <f ca="1">IF(ISNA(VLOOKUP(G434,花名册C:(D),2,FALSE)),"",VLOOKUP(G434,[1]花名册!C:D,2,FALSE))</f>
        <v>S17032</v>
      </c>
      <c r="K434" s="14"/>
    </row>
    <row r="435" ht="15.6" hidden="1" spans="1:11">
      <c r="A435" s="10">
        <v>2019</v>
      </c>
      <c r="B435" s="10" t="s">
        <v>173</v>
      </c>
      <c r="C435" s="15" t="s">
        <v>174</v>
      </c>
      <c r="D435" s="15" t="s">
        <v>58</v>
      </c>
      <c r="E435" s="15"/>
      <c r="F435" s="15">
        <v>8</v>
      </c>
      <c r="G435" s="15" t="s">
        <v>124</v>
      </c>
      <c r="H435" s="15">
        <v>1</v>
      </c>
      <c r="I435" s="15"/>
      <c r="J435" s="30" t="str">
        <f ca="1">IF(ISNA(VLOOKUP(G435,花名册C:(D),2,FALSE)),"",VLOOKUP(G435,[1]花名册!C:D,2,FALSE))</f>
        <v>S18018</v>
      </c>
      <c r="K435" s="14"/>
    </row>
    <row r="436" ht="15.6" hidden="1" spans="1:11">
      <c r="A436" s="10">
        <v>2019</v>
      </c>
      <c r="B436" s="10" t="s">
        <v>173</v>
      </c>
      <c r="C436" s="15" t="s">
        <v>174</v>
      </c>
      <c r="D436" s="15" t="s">
        <v>58</v>
      </c>
      <c r="E436" s="15"/>
      <c r="F436" s="15">
        <v>8</v>
      </c>
      <c r="G436" s="15" t="s">
        <v>110</v>
      </c>
      <c r="H436" s="15">
        <v>1</v>
      </c>
      <c r="I436" s="15"/>
      <c r="J436" s="30" t="str">
        <f ca="1">IF(ISNA(VLOOKUP(G436,花名册C:(D),2,FALSE)),"",VLOOKUP(G436,[1]花名册!C:D,2,FALSE))</f>
        <v>S18006</v>
      </c>
      <c r="K436" s="14"/>
    </row>
    <row r="437" ht="15.6" hidden="1" spans="1:11">
      <c r="A437" s="10">
        <v>2019</v>
      </c>
      <c r="B437" s="10" t="s">
        <v>173</v>
      </c>
      <c r="C437" s="15" t="s">
        <v>174</v>
      </c>
      <c r="D437" s="15" t="s">
        <v>58</v>
      </c>
      <c r="E437" s="15"/>
      <c r="F437" s="15">
        <v>8</v>
      </c>
      <c r="G437" s="15" t="s">
        <v>116</v>
      </c>
      <c r="H437" s="15">
        <v>1</v>
      </c>
      <c r="I437" s="15"/>
      <c r="J437" s="30" t="str">
        <f ca="1">IF(ISNA(VLOOKUP(G437,花名册C:(D),2,FALSE)),"",VLOOKUP(G437,[1]花名册!C:D,2,FALSE))</f>
        <v>S18017</v>
      </c>
      <c r="K437" s="14"/>
    </row>
    <row r="438" ht="15.6" hidden="1" spans="1:11">
      <c r="A438" s="10">
        <v>2019</v>
      </c>
      <c r="B438" s="10" t="s">
        <v>173</v>
      </c>
      <c r="C438" s="15" t="s">
        <v>174</v>
      </c>
      <c r="D438" s="15" t="s">
        <v>58</v>
      </c>
      <c r="E438" s="15"/>
      <c r="F438" s="15">
        <v>8</v>
      </c>
      <c r="G438" s="15" t="s">
        <v>106</v>
      </c>
      <c r="H438" s="15">
        <v>1</v>
      </c>
      <c r="I438" s="15"/>
      <c r="J438" s="30" t="str">
        <f ca="1">IF(ISNA(VLOOKUP(G438,花名册C:(D),2,FALSE)),"",VLOOKUP(G438,[1]花名册!C:D,2,FALSE))</f>
        <v>S18012</v>
      </c>
      <c r="K438" s="14"/>
    </row>
    <row r="439" ht="15.6" hidden="1" spans="1:11">
      <c r="A439" s="10">
        <v>2019</v>
      </c>
      <c r="B439" s="10" t="s">
        <v>173</v>
      </c>
      <c r="C439" s="15" t="s">
        <v>174</v>
      </c>
      <c r="D439" s="15" t="s">
        <v>58</v>
      </c>
      <c r="E439" s="15"/>
      <c r="F439" s="15">
        <v>8</v>
      </c>
      <c r="G439" s="15" t="s">
        <v>98</v>
      </c>
      <c r="H439" s="15">
        <v>1</v>
      </c>
      <c r="I439" s="15"/>
      <c r="J439" s="30" t="str">
        <f ca="1">IF(ISNA(VLOOKUP(G439,花名册C:(D),2,FALSE)),"",VLOOKUP(G439,[1]花名册!C:D,2,FALSE))</f>
        <v>S18022</v>
      </c>
      <c r="K439" s="14"/>
    </row>
    <row r="440" ht="15.6" hidden="1" spans="1:11">
      <c r="A440" s="10">
        <v>2019</v>
      </c>
      <c r="B440" s="10" t="s">
        <v>173</v>
      </c>
      <c r="C440" s="15" t="s">
        <v>174</v>
      </c>
      <c r="D440" s="15" t="s">
        <v>58</v>
      </c>
      <c r="E440" s="15"/>
      <c r="F440" s="15">
        <v>8</v>
      </c>
      <c r="G440" s="15" t="s">
        <v>100</v>
      </c>
      <c r="H440" s="15">
        <v>1</v>
      </c>
      <c r="I440" s="15"/>
      <c r="J440" s="30" t="str">
        <f ca="1">IF(ISNA(VLOOKUP(G440,花名册C:(D),2,FALSE)),"",VLOOKUP(G440,[1]花名册!C:D,2,FALSE))</f>
        <v>S18024</v>
      </c>
      <c r="K440" s="14"/>
    </row>
    <row r="441" ht="15.6" hidden="1" spans="1:11">
      <c r="A441" s="10">
        <v>2019</v>
      </c>
      <c r="B441" s="10" t="s">
        <v>173</v>
      </c>
      <c r="C441" s="15" t="s">
        <v>174</v>
      </c>
      <c r="D441" s="15" t="s">
        <v>58</v>
      </c>
      <c r="E441" s="15"/>
      <c r="F441" s="15">
        <v>8</v>
      </c>
      <c r="G441" s="15" t="s">
        <v>107</v>
      </c>
      <c r="H441" s="15">
        <v>1</v>
      </c>
      <c r="I441" s="15"/>
      <c r="J441" s="30" t="str">
        <f ca="1">IF(ISNA(VLOOKUP(G441,花名册C:(D),2,FALSE)),"",VLOOKUP(G441,[1]花名册!C:D,2,FALSE))</f>
        <v>S18015</v>
      </c>
      <c r="K441" s="14"/>
    </row>
    <row r="442" ht="15.6" hidden="1" spans="1:11">
      <c r="A442" s="10">
        <v>2019</v>
      </c>
      <c r="B442" s="10" t="s">
        <v>173</v>
      </c>
      <c r="C442" s="15" t="s">
        <v>174</v>
      </c>
      <c r="D442" s="15" t="s">
        <v>58</v>
      </c>
      <c r="E442" s="15"/>
      <c r="F442" s="15">
        <v>8</v>
      </c>
      <c r="G442" s="15" t="s">
        <v>170</v>
      </c>
      <c r="H442" s="15">
        <v>1</v>
      </c>
      <c r="I442" s="15"/>
      <c r="J442" s="30" t="str">
        <f ca="1">IF(ISNA(VLOOKUP(G442,花名册C:(D),2,FALSE)),"",VLOOKUP(G442,[1]花名册!C:D,2,FALSE))</f>
        <v>S17026</v>
      </c>
      <c r="K442" s="14"/>
    </row>
    <row r="443" ht="15.6" hidden="1" spans="1:11">
      <c r="A443" s="10">
        <v>2019</v>
      </c>
      <c r="B443" s="10" t="s">
        <v>173</v>
      </c>
      <c r="C443" s="15" t="s">
        <v>174</v>
      </c>
      <c r="D443" s="15" t="s">
        <v>58</v>
      </c>
      <c r="E443" s="15"/>
      <c r="F443" s="15">
        <v>8</v>
      </c>
      <c r="G443" s="15" t="s">
        <v>127</v>
      </c>
      <c r="H443" s="15">
        <v>1</v>
      </c>
      <c r="I443" s="15"/>
      <c r="J443" s="30" t="str">
        <f ca="1">IF(ISNA(VLOOKUP(G443,花名册C:(D),2,FALSE)),"",VLOOKUP(G443,[1]花名册!C:D,2,FALSE))</f>
        <v>S18007</v>
      </c>
      <c r="K443" s="14"/>
    </row>
    <row r="444" ht="15.6" hidden="1" spans="1:11">
      <c r="A444" s="10">
        <v>2019</v>
      </c>
      <c r="B444" s="10" t="s">
        <v>173</v>
      </c>
      <c r="C444" s="15" t="s">
        <v>174</v>
      </c>
      <c r="D444" s="15" t="s">
        <v>58</v>
      </c>
      <c r="E444" s="15"/>
      <c r="F444" s="15">
        <v>8</v>
      </c>
      <c r="G444" s="15" t="s">
        <v>104</v>
      </c>
      <c r="H444" s="15">
        <v>1</v>
      </c>
      <c r="I444" s="15"/>
      <c r="J444" s="30" t="str">
        <f ca="1">IF(ISNA(VLOOKUP(G444,花名册C:(D),2,FALSE)),"",VLOOKUP(G444,[1]花名册!C:D,2,FALSE))</f>
        <v>S18009</v>
      </c>
      <c r="K444" s="14"/>
    </row>
    <row r="445" ht="15.6" hidden="1" spans="1:11">
      <c r="A445" s="10">
        <v>2019</v>
      </c>
      <c r="B445" s="10" t="s">
        <v>173</v>
      </c>
      <c r="C445" s="15" t="s">
        <v>174</v>
      </c>
      <c r="D445" s="15" t="s">
        <v>58</v>
      </c>
      <c r="E445" s="15"/>
      <c r="F445" s="15">
        <v>0</v>
      </c>
      <c r="G445" s="15" t="s">
        <v>108</v>
      </c>
      <c r="H445" s="15">
        <v>0</v>
      </c>
      <c r="I445" s="15" t="s">
        <v>156</v>
      </c>
      <c r="J445" s="30" t="str">
        <f ca="1">IF(ISNA(VLOOKUP(G445,花名册C:(D),2,FALSE)),"",VLOOKUP(G445,[1]花名册!C:D,2,FALSE))</f>
        <v>S18005</v>
      </c>
      <c r="K445" s="14"/>
    </row>
    <row r="446" ht="15.6" hidden="1" spans="1:11">
      <c r="A446" s="10">
        <v>2019</v>
      </c>
      <c r="B446" s="10" t="s">
        <v>173</v>
      </c>
      <c r="C446" s="15" t="s">
        <v>174</v>
      </c>
      <c r="D446" s="15" t="s">
        <v>58</v>
      </c>
      <c r="E446" s="15"/>
      <c r="F446" s="15">
        <v>8</v>
      </c>
      <c r="G446" s="15" t="s">
        <v>105</v>
      </c>
      <c r="H446" s="15">
        <v>1</v>
      </c>
      <c r="I446" s="15"/>
      <c r="J446" s="30" t="str">
        <f ca="1">IF(ISNA(VLOOKUP(G446,花名册C:(D),2,FALSE)),"",VLOOKUP(G446,[1]花名册!C:D,2,FALSE))</f>
        <v>S18011</v>
      </c>
      <c r="K446" s="14"/>
    </row>
    <row r="447" ht="15.6" hidden="1" spans="1:11">
      <c r="A447" s="10">
        <v>2019</v>
      </c>
      <c r="B447" s="10" t="s">
        <v>173</v>
      </c>
      <c r="C447" s="15" t="s">
        <v>174</v>
      </c>
      <c r="D447" s="15" t="s">
        <v>58</v>
      </c>
      <c r="E447" s="15"/>
      <c r="F447" s="15">
        <v>8</v>
      </c>
      <c r="G447" s="15" t="s">
        <v>111</v>
      </c>
      <c r="H447" s="15">
        <v>1</v>
      </c>
      <c r="I447" s="15"/>
      <c r="J447" s="30" t="str">
        <f ca="1">IF(ISNA(VLOOKUP(G447,花名册C:(D),2,FALSE)),"",VLOOKUP(G447,[1]花名册!C:D,2,FALSE))</f>
        <v>S18008</v>
      </c>
      <c r="K447" s="14"/>
    </row>
    <row r="448" ht="15.6" hidden="1" spans="1:11">
      <c r="A448" s="10">
        <v>2019</v>
      </c>
      <c r="B448" s="10" t="s">
        <v>173</v>
      </c>
      <c r="C448" s="15" t="s">
        <v>174</v>
      </c>
      <c r="D448" s="15" t="s">
        <v>58</v>
      </c>
      <c r="E448" s="15"/>
      <c r="F448" s="15">
        <v>8</v>
      </c>
      <c r="G448" s="15" t="s">
        <v>97</v>
      </c>
      <c r="H448" s="15">
        <v>1</v>
      </c>
      <c r="I448" s="15"/>
      <c r="J448" s="30" t="str">
        <f ca="1">IF(ISNA(VLOOKUP(G448,花名册C:(D),2,FALSE)),"",VLOOKUP(G448,[1]花名册!C:D,2,FALSE))</f>
        <v>S18019</v>
      </c>
      <c r="K448" s="14"/>
    </row>
    <row r="449" ht="15.6" hidden="1" spans="1:11">
      <c r="A449" s="10">
        <v>2019</v>
      </c>
      <c r="B449" s="10" t="s">
        <v>173</v>
      </c>
      <c r="C449" s="15" t="s">
        <v>174</v>
      </c>
      <c r="D449" s="15" t="s">
        <v>58</v>
      </c>
      <c r="E449" s="15"/>
      <c r="F449" s="15">
        <v>8</v>
      </c>
      <c r="G449" s="15" t="s">
        <v>128</v>
      </c>
      <c r="H449" s="15">
        <v>1</v>
      </c>
      <c r="I449" s="15"/>
      <c r="J449" s="30" t="str">
        <f ca="1">IF(ISNA(VLOOKUP(G449,花名册C:(D),2,FALSE)),"",VLOOKUP(G449,[1]花名册!C:D,2,FALSE))</f>
        <v>S18020</v>
      </c>
      <c r="K449" s="14"/>
    </row>
    <row r="450" ht="15.6" hidden="1" spans="1:11">
      <c r="A450" s="10">
        <v>2019</v>
      </c>
      <c r="B450" s="10" t="s">
        <v>173</v>
      </c>
      <c r="C450" s="15" t="s">
        <v>174</v>
      </c>
      <c r="D450" s="15" t="s">
        <v>58</v>
      </c>
      <c r="E450" s="15"/>
      <c r="F450" s="15">
        <v>8</v>
      </c>
      <c r="G450" s="15" t="s">
        <v>152</v>
      </c>
      <c r="H450" s="15">
        <v>1</v>
      </c>
      <c r="I450" s="15"/>
      <c r="J450" s="30" t="str">
        <f ca="1">IF(ISNA(VLOOKUP(G450,花名册C:(D),2,FALSE)),"",VLOOKUP(G450,[1]花名册!C:D,2,FALSE))</f>
        <v>S17036</v>
      </c>
      <c r="K450" s="14"/>
    </row>
    <row r="451" ht="15.6" hidden="1" spans="1:11">
      <c r="A451" s="10">
        <v>2019</v>
      </c>
      <c r="B451" s="10" t="s">
        <v>175</v>
      </c>
      <c r="C451" s="15" t="s">
        <v>176</v>
      </c>
      <c r="D451" s="15" t="s">
        <v>58</v>
      </c>
      <c r="E451" s="15"/>
      <c r="F451" s="15">
        <v>8</v>
      </c>
      <c r="G451" s="15" t="s">
        <v>115</v>
      </c>
      <c r="H451" s="15">
        <v>1</v>
      </c>
      <c r="I451" s="15"/>
      <c r="J451" s="30" t="str">
        <f ca="1">IF(ISNA(VLOOKUP(G451,花名册C:(D),2,FALSE)),"",VLOOKUP(G451,[1]花名册!C:D,2,FALSE))</f>
        <v>S18016</v>
      </c>
      <c r="K451" s="14"/>
    </row>
    <row r="452" ht="15.6" hidden="1" spans="1:11">
      <c r="A452" s="10">
        <v>2019</v>
      </c>
      <c r="B452" s="10" t="s">
        <v>175</v>
      </c>
      <c r="C452" s="15" t="s">
        <v>176</v>
      </c>
      <c r="D452" s="15" t="s">
        <v>58</v>
      </c>
      <c r="E452" s="15"/>
      <c r="F452" s="15">
        <v>8</v>
      </c>
      <c r="G452" s="15" t="s">
        <v>142</v>
      </c>
      <c r="H452" s="15">
        <v>1</v>
      </c>
      <c r="I452" s="15"/>
      <c r="J452" s="30" t="str">
        <f ca="1">IF(ISNA(VLOOKUP(G452,花名册C:(D),2,FALSE)),"",VLOOKUP(G452,[1]花名册!C:D,2,FALSE))</f>
        <v>S17027</v>
      </c>
      <c r="K452" s="14"/>
    </row>
    <row r="453" ht="15.6" hidden="1" spans="1:11">
      <c r="A453" s="10">
        <v>2019</v>
      </c>
      <c r="B453" s="10" t="s">
        <v>175</v>
      </c>
      <c r="C453" s="15" t="s">
        <v>176</v>
      </c>
      <c r="D453" s="15" t="s">
        <v>58</v>
      </c>
      <c r="E453" s="15"/>
      <c r="F453" s="15">
        <v>8</v>
      </c>
      <c r="G453" s="15" t="s">
        <v>145</v>
      </c>
      <c r="H453" s="15">
        <v>1</v>
      </c>
      <c r="I453" s="15"/>
      <c r="J453" s="30" t="str">
        <f ca="1">IF(ISNA(VLOOKUP(G453,花名册C:(D),2,FALSE)),"",VLOOKUP(G453,[1]花名册!C:D,2,FALSE))</f>
        <v>S17028</v>
      </c>
      <c r="K453" s="14"/>
    </row>
    <row r="454" ht="15.6" hidden="1" spans="1:11">
      <c r="A454" s="10">
        <v>2019</v>
      </c>
      <c r="B454" s="10" t="s">
        <v>175</v>
      </c>
      <c r="C454" s="15" t="s">
        <v>176</v>
      </c>
      <c r="D454" s="15" t="s">
        <v>58</v>
      </c>
      <c r="E454" s="15"/>
      <c r="F454" s="15">
        <v>8</v>
      </c>
      <c r="G454" s="15" t="s">
        <v>164</v>
      </c>
      <c r="H454" s="15">
        <v>1</v>
      </c>
      <c r="I454" s="15"/>
      <c r="J454" s="30" t="str">
        <f ca="1">IF(ISNA(VLOOKUP(G454,花名册C:(D),2,FALSE)),"",VLOOKUP(G454,[1]花名册!C:D,2,FALSE))</f>
        <v>S17005</v>
      </c>
      <c r="K454" s="14"/>
    </row>
    <row r="455" ht="15.6" hidden="1" spans="1:11">
      <c r="A455" s="10">
        <v>2019</v>
      </c>
      <c r="B455" s="10" t="s">
        <v>175</v>
      </c>
      <c r="C455" s="15" t="s">
        <v>176</v>
      </c>
      <c r="D455" s="15" t="s">
        <v>58</v>
      </c>
      <c r="E455" s="15"/>
      <c r="F455" s="15">
        <v>8</v>
      </c>
      <c r="G455" s="15" t="s">
        <v>169</v>
      </c>
      <c r="H455" s="15">
        <v>1</v>
      </c>
      <c r="I455" s="15"/>
      <c r="J455" s="30" t="str">
        <f ca="1">IF(ISNA(VLOOKUP(G455,花名册C:(D),2,FALSE)),"",VLOOKUP(G455,[1]花名册!C:D,2,FALSE))</f>
        <v>S17032</v>
      </c>
      <c r="K455" s="14"/>
    </row>
    <row r="456" ht="15.6" hidden="1" spans="1:11">
      <c r="A456" s="10">
        <v>2019</v>
      </c>
      <c r="B456" s="10" t="s">
        <v>175</v>
      </c>
      <c r="C456" s="15" t="s">
        <v>176</v>
      </c>
      <c r="D456" s="15" t="s">
        <v>58</v>
      </c>
      <c r="E456" s="15"/>
      <c r="F456" s="15">
        <v>8</v>
      </c>
      <c r="G456" s="15" t="s">
        <v>124</v>
      </c>
      <c r="H456" s="15">
        <v>1</v>
      </c>
      <c r="I456" s="15"/>
      <c r="J456" s="30" t="str">
        <f ca="1">IF(ISNA(VLOOKUP(G456,花名册C:(D),2,FALSE)),"",VLOOKUP(G456,[1]花名册!C:D,2,FALSE))</f>
        <v>S18018</v>
      </c>
      <c r="K456" s="14"/>
    </row>
    <row r="457" ht="15.6" hidden="1" spans="1:11">
      <c r="A457" s="10">
        <v>2019</v>
      </c>
      <c r="B457" s="10" t="s">
        <v>175</v>
      </c>
      <c r="C457" s="15" t="s">
        <v>176</v>
      </c>
      <c r="D457" s="15" t="s">
        <v>58</v>
      </c>
      <c r="E457" s="15"/>
      <c r="F457" s="15">
        <v>8</v>
      </c>
      <c r="G457" s="15" t="s">
        <v>110</v>
      </c>
      <c r="H457" s="15">
        <v>1</v>
      </c>
      <c r="I457" s="15"/>
      <c r="J457" s="30" t="str">
        <f ca="1">IF(ISNA(VLOOKUP(G457,花名册C:(D),2,FALSE)),"",VLOOKUP(G457,[1]花名册!C:D,2,FALSE))</f>
        <v>S18006</v>
      </c>
      <c r="K457" s="14"/>
    </row>
    <row r="458" ht="15.6" hidden="1" spans="1:11">
      <c r="A458" s="10">
        <v>2019</v>
      </c>
      <c r="B458" s="10" t="s">
        <v>175</v>
      </c>
      <c r="C458" s="15" t="s">
        <v>176</v>
      </c>
      <c r="D458" s="15" t="s">
        <v>58</v>
      </c>
      <c r="E458" s="15"/>
      <c r="F458" s="15">
        <v>8</v>
      </c>
      <c r="G458" s="15" t="s">
        <v>116</v>
      </c>
      <c r="H458" s="15">
        <v>1</v>
      </c>
      <c r="I458" s="15"/>
      <c r="J458" s="30" t="str">
        <f ca="1">IF(ISNA(VLOOKUP(G458,花名册C:(D),2,FALSE)),"",VLOOKUP(G458,[1]花名册!C:D,2,FALSE))</f>
        <v>S18017</v>
      </c>
      <c r="K458" s="14"/>
    </row>
    <row r="459" ht="15.6" hidden="1" spans="1:11">
      <c r="A459" s="10">
        <v>2019</v>
      </c>
      <c r="B459" s="10" t="s">
        <v>175</v>
      </c>
      <c r="C459" s="15" t="s">
        <v>176</v>
      </c>
      <c r="D459" s="15" t="s">
        <v>58</v>
      </c>
      <c r="E459" s="15"/>
      <c r="F459" s="15">
        <v>8</v>
      </c>
      <c r="G459" s="15" t="s">
        <v>106</v>
      </c>
      <c r="H459" s="15">
        <v>1</v>
      </c>
      <c r="I459" s="15"/>
      <c r="J459" s="30" t="str">
        <f ca="1">IF(ISNA(VLOOKUP(G459,花名册C:(D),2,FALSE)),"",VLOOKUP(G459,[1]花名册!C:D,2,FALSE))</f>
        <v>S18012</v>
      </c>
      <c r="K459" s="14"/>
    </row>
    <row r="460" ht="15.6" hidden="1" spans="1:11">
      <c r="A460" s="10">
        <v>2019</v>
      </c>
      <c r="B460" s="10" t="s">
        <v>175</v>
      </c>
      <c r="C460" s="15" t="s">
        <v>176</v>
      </c>
      <c r="D460" s="15" t="s">
        <v>58</v>
      </c>
      <c r="E460" s="15"/>
      <c r="F460" s="15">
        <v>8</v>
      </c>
      <c r="G460" s="15" t="s">
        <v>98</v>
      </c>
      <c r="H460" s="15">
        <v>1</v>
      </c>
      <c r="I460" s="15"/>
      <c r="J460" s="30" t="str">
        <f ca="1">IF(ISNA(VLOOKUP(G460,花名册C:(D),2,FALSE)),"",VLOOKUP(G460,[1]花名册!C:D,2,FALSE))</f>
        <v>S18022</v>
      </c>
      <c r="K460" s="14"/>
    </row>
    <row r="461" ht="15.6" hidden="1" spans="1:11">
      <c r="A461" s="10">
        <v>2019</v>
      </c>
      <c r="B461" s="10" t="s">
        <v>175</v>
      </c>
      <c r="C461" s="15" t="s">
        <v>176</v>
      </c>
      <c r="D461" s="15" t="s">
        <v>58</v>
      </c>
      <c r="E461" s="15"/>
      <c r="F461" s="15">
        <v>8</v>
      </c>
      <c r="G461" s="15" t="s">
        <v>100</v>
      </c>
      <c r="H461" s="15">
        <v>1</v>
      </c>
      <c r="I461" s="15"/>
      <c r="J461" s="30" t="str">
        <f ca="1">IF(ISNA(VLOOKUP(G461,花名册C:(D),2,FALSE)),"",VLOOKUP(G461,[1]花名册!C:D,2,FALSE))</f>
        <v>S18024</v>
      </c>
      <c r="K461" s="14"/>
    </row>
    <row r="462" ht="15.6" hidden="1" spans="1:11">
      <c r="A462" s="10">
        <v>2019</v>
      </c>
      <c r="B462" s="10" t="s">
        <v>175</v>
      </c>
      <c r="C462" s="15" t="s">
        <v>176</v>
      </c>
      <c r="D462" s="15" t="s">
        <v>58</v>
      </c>
      <c r="E462" s="15"/>
      <c r="F462" s="15">
        <v>8</v>
      </c>
      <c r="G462" s="15" t="s">
        <v>107</v>
      </c>
      <c r="H462" s="15">
        <v>1</v>
      </c>
      <c r="I462" s="15"/>
      <c r="J462" s="30" t="str">
        <f ca="1">IF(ISNA(VLOOKUP(G462,花名册C:(D),2,FALSE)),"",VLOOKUP(G462,[1]花名册!C:D,2,FALSE))</f>
        <v>S18015</v>
      </c>
      <c r="K462" s="14"/>
    </row>
    <row r="463" ht="15.6" hidden="1" spans="1:11">
      <c r="A463" s="10">
        <v>2019</v>
      </c>
      <c r="B463" s="10" t="s">
        <v>175</v>
      </c>
      <c r="C463" s="15" t="s">
        <v>176</v>
      </c>
      <c r="D463" s="15" t="s">
        <v>58</v>
      </c>
      <c r="E463" s="15"/>
      <c r="F463" s="15">
        <v>8</v>
      </c>
      <c r="G463" s="15" t="s">
        <v>170</v>
      </c>
      <c r="H463" s="15">
        <v>1</v>
      </c>
      <c r="I463" s="15"/>
      <c r="J463" s="30" t="str">
        <f ca="1">IF(ISNA(VLOOKUP(G463,花名册C:(D),2,FALSE)),"",VLOOKUP(G463,[1]花名册!C:D,2,FALSE))</f>
        <v>S17026</v>
      </c>
      <c r="K463" s="14"/>
    </row>
    <row r="464" ht="15.6" hidden="1" spans="1:11">
      <c r="A464" s="10">
        <v>2019</v>
      </c>
      <c r="B464" s="10" t="s">
        <v>175</v>
      </c>
      <c r="C464" s="15" t="s">
        <v>176</v>
      </c>
      <c r="D464" s="15" t="s">
        <v>58</v>
      </c>
      <c r="E464" s="15"/>
      <c r="F464" s="15">
        <v>8</v>
      </c>
      <c r="G464" s="15" t="s">
        <v>127</v>
      </c>
      <c r="H464" s="15">
        <v>1</v>
      </c>
      <c r="I464" s="15"/>
      <c r="J464" s="30" t="str">
        <f ca="1">IF(ISNA(VLOOKUP(G464,花名册C:(D),2,FALSE)),"",VLOOKUP(G464,[1]花名册!C:D,2,FALSE))</f>
        <v>S18007</v>
      </c>
      <c r="K464" s="14"/>
    </row>
    <row r="465" ht="15.6" hidden="1" spans="1:11">
      <c r="A465" s="10">
        <v>2019</v>
      </c>
      <c r="B465" s="10" t="s">
        <v>175</v>
      </c>
      <c r="C465" s="15" t="s">
        <v>176</v>
      </c>
      <c r="D465" s="15" t="s">
        <v>58</v>
      </c>
      <c r="E465" s="15"/>
      <c r="F465" s="15">
        <v>8</v>
      </c>
      <c r="G465" s="15" t="s">
        <v>104</v>
      </c>
      <c r="H465" s="15">
        <v>1</v>
      </c>
      <c r="I465" s="15"/>
      <c r="J465" s="30" t="str">
        <f ca="1">IF(ISNA(VLOOKUP(G465,花名册C:(D),2,FALSE)),"",VLOOKUP(G465,[1]花名册!C:D,2,FALSE))</f>
        <v>S18009</v>
      </c>
      <c r="K465" s="14"/>
    </row>
    <row r="466" ht="15.6" hidden="1" spans="1:11">
      <c r="A466" s="10">
        <v>2019</v>
      </c>
      <c r="B466" s="10" t="s">
        <v>175</v>
      </c>
      <c r="C466" s="15" t="s">
        <v>176</v>
      </c>
      <c r="D466" s="15" t="s">
        <v>58</v>
      </c>
      <c r="E466" s="15"/>
      <c r="F466" s="15">
        <v>0</v>
      </c>
      <c r="G466" s="15" t="s">
        <v>108</v>
      </c>
      <c r="H466" s="15">
        <v>0</v>
      </c>
      <c r="I466" s="15" t="s">
        <v>156</v>
      </c>
      <c r="J466" s="30" t="str">
        <f ca="1">IF(ISNA(VLOOKUP(G466,花名册C:(D),2,FALSE)),"",VLOOKUP(G466,[1]花名册!C:D,2,FALSE))</f>
        <v>S18005</v>
      </c>
      <c r="K466" s="14"/>
    </row>
    <row r="467" ht="15.6" hidden="1" spans="1:11">
      <c r="A467" s="10">
        <v>2019</v>
      </c>
      <c r="B467" s="10" t="s">
        <v>175</v>
      </c>
      <c r="C467" s="15" t="s">
        <v>176</v>
      </c>
      <c r="D467" s="15" t="s">
        <v>58</v>
      </c>
      <c r="E467" s="15"/>
      <c r="F467" s="15">
        <v>8</v>
      </c>
      <c r="G467" s="15" t="s">
        <v>105</v>
      </c>
      <c r="H467" s="15">
        <v>1</v>
      </c>
      <c r="I467" s="15"/>
      <c r="J467" s="30" t="str">
        <f ca="1">IF(ISNA(VLOOKUP(G467,花名册C:(D),2,FALSE)),"",VLOOKUP(G467,[1]花名册!C:D,2,FALSE))</f>
        <v>S18011</v>
      </c>
      <c r="K467" s="14"/>
    </row>
    <row r="468" ht="15.6" hidden="1" spans="1:11">
      <c r="A468" s="10">
        <v>2019</v>
      </c>
      <c r="B468" s="10" t="s">
        <v>175</v>
      </c>
      <c r="C468" s="15" t="s">
        <v>176</v>
      </c>
      <c r="D468" s="15" t="s">
        <v>58</v>
      </c>
      <c r="E468" s="15"/>
      <c r="F468" s="15">
        <v>8</v>
      </c>
      <c r="G468" s="15" t="s">
        <v>111</v>
      </c>
      <c r="H468" s="15">
        <v>1</v>
      </c>
      <c r="I468" s="15"/>
      <c r="J468" s="30" t="str">
        <f ca="1">IF(ISNA(VLOOKUP(G468,花名册C:(D),2,FALSE)),"",VLOOKUP(G468,[1]花名册!C:D,2,FALSE))</f>
        <v>S18008</v>
      </c>
      <c r="K468" s="14"/>
    </row>
    <row r="469" ht="15.6" hidden="1" spans="1:11">
      <c r="A469" s="10">
        <v>2019</v>
      </c>
      <c r="B469" s="10" t="s">
        <v>175</v>
      </c>
      <c r="C469" s="15" t="s">
        <v>176</v>
      </c>
      <c r="D469" s="15" t="s">
        <v>58</v>
      </c>
      <c r="E469" s="15"/>
      <c r="F469" s="15">
        <v>8</v>
      </c>
      <c r="G469" s="15" t="s">
        <v>97</v>
      </c>
      <c r="H469" s="15">
        <v>1</v>
      </c>
      <c r="I469" s="15"/>
      <c r="J469" s="30" t="str">
        <f ca="1">IF(ISNA(VLOOKUP(G469,花名册C:(D),2,FALSE)),"",VLOOKUP(G469,[1]花名册!C:D,2,FALSE))</f>
        <v>S18019</v>
      </c>
      <c r="K469" s="14"/>
    </row>
    <row r="470" ht="15.6" hidden="1" spans="1:11">
      <c r="A470" s="10">
        <v>2019</v>
      </c>
      <c r="B470" s="10" t="s">
        <v>175</v>
      </c>
      <c r="C470" s="15" t="s">
        <v>176</v>
      </c>
      <c r="D470" s="15" t="s">
        <v>58</v>
      </c>
      <c r="E470" s="15"/>
      <c r="F470" s="15">
        <v>8</v>
      </c>
      <c r="G470" s="15" t="s">
        <v>128</v>
      </c>
      <c r="H470" s="15">
        <v>1</v>
      </c>
      <c r="I470" s="15"/>
      <c r="J470" s="30" t="str">
        <f ca="1">IF(ISNA(VLOOKUP(G470,花名册C:(D),2,FALSE)),"",VLOOKUP(G470,[1]花名册!C:D,2,FALSE))</f>
        <v>S18020</v>
      </c>
      <c r="K470" s="14"/>
    </row>
    <row r="471" ht="15.6" hidden="1" spans="1:11">
      <c r="A471" s="10">
        <v>2019</v>
      </c>
      <c r="B471" s="10" t="s">
        <v>175</v>
      </c>
      <c r="C471" s="15" t="s">
        <v>176</v>
      </c>
      <c r="D471" s="15" t="s">
        <v>58</v>
      </c>
      <c r="E471" s="15"/>
      <c r="F471" s="15">
        <v>8</v>
      </c>
      <c r="G471" s="15" t="s">
        <v>152</v>
      </c>
      <c r="H471" s="15">
        <v>1</v>
      </c>
      <c r="I471" s="15"/>
      <c r="J471" s="30" t="str">
        <f ca="1">IF(ISNA(VLOOKUP(G471,花名册C:(D),2,FALSE)),"",VLOOKUP(G471,[1]花名册!C:D,2,FALSE))</f>
        <v>S17036</v>
      </c>
      <c r="K471" s="14"/>
    </row>
    <row r="472" ht="15.6" hidden="1" spans="1:11">
      <c r="A472" s="10">
        <v>2019</v>
      </c>
      <c r="B472" s="10" t="s">
        <v>177</v>
      </c>
      <c r="C472" s="15" t="s">
        <v>178</v>
      </c>
      <c r="D472" s="15" t="s">
        <v>58</v>
      </c>
      <c r="E472" s="15"/>
      <c r="F472" s="15">
        <v>8</v>
      </c>
      <c r="G472" s="15" t="s">
        <v>115</v>
      </c>
      <c r="H472" s="15">
        <v>1</v>
      </c>
      <c r="I472" s="15"/>
      <c r="J472" s="30" t="str">
        <f ca="1">IF(ISNA(VLOOKUP(G472,花名册C:(D),2,FALSE)),"",VLOOKUP(G472,[1]花名册!C:D,2,FALSE))</f>
        <v>S18016</v>
      </c>
      <c r="K472" s="14"/>
    </row>
    <row r="473" ht="15.6" hidden="1" spans="1:11">
      <c r="A473" s="10">
        <v>2019</v>
      </c>
      <c r="B473" s="10" t="s">
        <v>177</v>
      </c>
      <c r="C473" s="15" t="s">
        <v>178</v>
      </c>
      <c r="D473" s="15" t="s">
        <v>58</v>
      </c>
      <c r="E473" s="15"/>
      <c r="F473" s="15">
        <v>8</v>
      </c>
      <c r="G473" s="15" t="s">
        <v>142</v>
      </c>
      <c r="H473" s="15">
        <v>1</v>
      </c>
      <c r="I473" s="15"/>
      <c r="J473" s="30" t="str">
        <f ca="1">IF(ISNA(VLOOKUP(G473,花名册C:(D),2,FALSE)),"",VLOOKUP(G473,[1]花名册!C:D,2,FALSE))</f>
        <v>S17027</v>
      </c>
      <c r="K473" s="14"/>
    </row>
    <row r="474" ht="15.6" hidden="1" spans="1:11">
      <c r="A474" s="10">
        <v>2019</v>
      </c>
      <c r="B474" s="10" t="s">
        <v>177</v>
      </c>
      <c r="C474" s="15" t="s">
        <v>178</v>
      </c>
      <c r="D474" s="15" t="s">
        <v>58</v>
      </c>
      <c r="E474" s="15"/>
      <c r="F474" s="15">
        <v>8</v>
      </c>
      <c r="G474" s="15" t="s">
        <v>145</v>
      </c>
      <c r="H474" s="15">
        <v>1</v>
      </c>
      <c r="I474" s="15"/>
      <c r="J474" s="30" t="str">
        <f ca="1">IF(ISNA(VLOOKUP(G474,花名册C:(D),2,FALSE)),"",VLOOKUP(G474,[1]花名册!C:D,2,FALSE))</f>
        <v>S17028</v>
      </c>
      <c r="K474" s="14"/>
    </row>
    <row r="475" ht="15.6" hidden="1" spans="1:11">
      <c r="A475" s="10">
        <v>2019</v>
      </c>
      <c r="B475" s="10" t="s">
        <v>177</v>
      </c>
      <c r="C475" s="15" t="s">
        <v>178</v>
      </c>
      <c r="D475" s="15" t="s">
        <v>58</v>
      </c>
      <c r="E475" s="15"/>
      <c r="F475" s="15">
        <v>8</v>
      </c>
      <c r="G475" s="15" t="s">
        <v>164</v>
      </c>
      <c r="H475" s="15">
        <v>1</v>
      </c>
      <c r="I475" s="15"/>
      <c r="J475" s="30" t="str">
        <f ca="1">IF(ISNA(VLOOKUP(G475,花名册C:(D),2,FALSE)),"",VLOOKUP(G475,[1]花名册!C:D,2,FALSE))</f>
        <v>S17005</v>
      </c>
      <c r="K475" s="14"/>
    </row>
    <row r="476" ht="15.6" hidden="1" spans="1:11">
      <c r="A476" s="10">
        <v>2019</v>
      </c>
      <c r="B476" s="10" t="s">
        <v>177</v>
      </c>
      <c r="C476" s="15" t="s">
        <v>178</v>
      </c>
      <c r="D476" s="15" t="s">
        <v>58</v>
      </c>
      <c r="E476" s="15"/>
      <c r="F476" s="15">
        <v>8</v>
      </c>
      <c r="G476" s="15" t="s">
        <v>169</v>
      </c>
      <c r="H476" s="15">
        <v>1</v>
      </c>
      <c r="I476" s="15"/>
      <c r="J476" s="30" t="str">
        <f ca="1">IF(ISNA(VLOOKUP(G476,花名册C:(D),2,FALSE)),"",VLOOKUP(G476,[1]花名册!C:D,2,FALSE))</f>
        <v>S17032</v>
      </c>
      <c r="K476" s="14"/>
    </row>
    <row r="477" ht="15.6" hidden="1" spans="1:11">
      <c r="A477" s="10">
        <v>2019</v>
      </c>
      <c r="B477" s="10" t="s">
        <v>177</v>
      </c>
      <c r="C477" s="15" t="s">
        <v>178</v>
      </c>
      <c r="D477" s="15" t="s">
        <v>58</v>
      </c>
      <c r="E477" s="15"/>
      <c r="F477" s="15">
        <v>8</v>
      </c>
      <c r="G477" s="15" t="s">
        <v>124</v>
      </c>
      <c r="H477" s="15">
        <v>1</v>
      </c>
      <c r="I477" s="15"/>
      <c r="J477" s="30" t="str">
        <f ca="1">IF(ISNA(VLOOKUP(G477,花名册C:(D),2,FALSE)),"",VLOOKUP(G477,[1]花名册!C:D,2,FALSE))</f>
        <v>S18018</v>
      </c>
      <c r="K477" s="14"/>
    </row>
    <row r="478" ht="15.6" hidden="1" spans="1:11">
      <c r="A478" s="10">
        <v>2019</v>
      </c>
      <c r="B478" s="10" t="s">
        <v>177</v>
      </c>
      <c r="C478" s="15" t="s">
        <v>178</v>
      </c>
      <c r="D478" s="15" t="s">
        <v>58</v>
      </c>
      <c r="E478" s="15"/>
      <c r="F478" s="15">
        <v>8</v>
      </c>
      <c r="G478" s="15" t="s">
        <v>110</v>
      </c>
      <c r="H478" s="15">
        <v>1</v>
      </c>
      <c r="I478" s="15"/>
      <c r="J478" s="30" t="str">
        <f ca="1">IF(ISNA(VLOOKUP(G478,花名册C:(D),2,FALSE)),"",VLOOKUP(G478,[1]花名册!C:D,2,FALSE))</f>
        <v>S18006</v>
      </c>
      <c r="K478" s="14"/>
    </row>
    <row r="479" ht="15.6" hidden="1" spans="1:11">
      <c r="A479" s="10">
        <v>2019</v>
      </c>
      <c r="B479" s="10" t="s">
        <v>177</v>
      </c>
      <c r="C479" s="15" t="s">
        <v>178</v>
      </c>
      <c r="D479" s="15" t="s">
        <v>58</v>
      </c>
      <c r="E479" s="15"/>
      <c r="F479" s="15">
        <v>8</v>
      </c>
      <c r="G479" s="15" t="s">
        <v>116</v>
      </c>
      <c r="H479" s="15">
        <v>1</v>
      </c>
      <c r="I479" s="15"/>
      <c r="J479" s="30" t="str">
        <f ca="1">IF(ISNA(VLOOKUP(G479,花名册C:(D),2,FALSE)),"",VLOOKUP(G479,[1]花名册!C:D,2,FALSE))</f>
        <v>S18017</v>
      </c>
      <c r="K479" s="14"/>
    </row>
    <row r="480" ht="15.6" hidden="1" spans="1:11">
      <c r="A480" s="10">
        <v>2019</v>
      </c>
      <c r="B480" s="10" t="s">
        <v>177</v>
      </c>
      <c r="C480" s="15" t="s">
        <v>178</v>
      </c>
      <c r="D480" s="15" t="s">
        <v>58</v>
      </c>
      <c r="E480" s="15"/>
      <c r="F480" s="15">
        <v>8</v>
      </c>
      <c r="G480" s="15" t="s">
        <v>106</v>
      </c>
      <c r="H480" s="15">
        <v>1</v>
      </c>
      <c r="I480" s="15"/>
      <c r="J480" s="30" t="str">
        <f ca="1">IF(ISNA(VLOOKUP(G480,花名册C:(D),2,FALSE)),"",VLOOKUP(G480,[1]花名册!C:D,2,FALSE))</f>
        <v>S18012</v>
      </c>
      <c r="K480" s="14"/>
    </row>
    <row r="481" ht="15.6" hidden="1" spans="1:11">
      <c r="A481" s="10">
        <v>2019</v>
      </c>
      <c r="B481" s="10" t="s">
        <v>177</v>
      </c>
      <c r="C481" s="15" t="s">
        <v>178</v>
      </c>
      <c r="D481" s="15" t="s">
        <v>58</v>
      </c>
      <c r="E481" s="15"/>
      <c r="F481" s="15">
        <v>8</v>
      </c>
      <c r="G481" s="15" t="s">
        <v>98</v>
      </c>
      <c r="H481" s="15">
        <v>1</v>
      </c>
      <c r="I481" s="15"/>
      <c r="J481" s="30" t="str">
        <f ca="1">IF(ISNA(VLOOKUP(G481,花名册C:(D),2,FALSE)),"",VLOOKUP(G481,[1]花名册!C:D,2,FALSE))</f>
        <v>S18022</v>
      </c>
      <c r="K481" s="14"/>
    </row>
    <row r="482" ht="15.6" hidden="1" spans="1:11">
      <c r="A482" s="10">
        <v>2019</v>
      </c>
      <c r="B482" s="10" t="s">
        <v>177</v>
      </c>
      <c r="C482" s="15" t="s">
        <v>178</v>
      </c>
      <c r="D482" s="15" t="s">
        <v>58</v>
      </c>
      <c r="E482" s="15"/>
      <c r="F482" s="15">
        <v>8</v>
      </c>
      <c r="G482" s="15" t="s">
        <v>100</v>
      </c>
      <c r="H482" s="15">
        <v>1</v>
      </c>
      <c r="I482" s="15"/>
      <c r="J482" s="30" t="str">
        <f ca="1">IF(ISNA(VLOOKUP(G482,花名册C:(D),2,FALSE)),"",VLOOKUP(G482,[1]花名册!C:D,2,FALSE))</f>
        <v>S18024</v>
      </c>
      <c r="K482" s="14"/>
    </row>
    <row r="483" ht="15.6" hidden="1" spans="1:11">
      <c r="A483" s="10">
        <v>2019</v>
      </c>
      <c r="B483" s="10" t="s">
        <v>177</v>
      </c>
      <c r="C483" s="15" t="s">
        <v>178</v>
      </c>
      <c r="D483" s="15" t="s">
        <v>58</v>
      </c>
      <c r="E483" s="15"/>
      <c r="F483" s="15">
        <v>8</v>
      </c>
      <c r="G483" s="15" t="s">
        <v>107</v>
      </c>
      <c r="H483" s="15">
        <v>1</v>
      </c>
      <c r="I483" s="15"/>
      <c r="J483" s="30" t="str">
        <f ca="1">IF(ISNA(VLOOKUP(G483,花名册C:(D),2,FALSE)),"",VLOOKUP(G483,[1]花名册!C:D,2,FALSE))</f>
        <v>S18015</v>
      </c>
      <c r="K483" s="14"/>
    </row>
    <row r="484" ht="15.6" hidden="1" spans="1:11">
      <c r="A484" s="10">
        <v>2019</v>
      </c>
      <c r="B484" s="10" t="s">
        <v>177</v>
      </c>
      <c r="C484" s="15" t="s">
        <v>178</v>
      </c>
      <c r="D484" s="15" t="s">
        <v>58</v>
      </c>
      <c r="E484" s="15"/>
      <c r="F484" s="15">
        <v>8</v>
      </c>
      <c r="G484" s="15" t="s">
        <v>170</v>
      </c>
      <c r="H484" s="15">
        <v>1</v>
      </c>
      <c r="I484" s="15"/>
      <c r="J484" s="30" t="str">
        <f ca="1">IF(ISNA(VLOOKUP(G484,花名册C:(D),2,FALSE)),"",VLOOKUP(G484,[1]花名册!C:D,2,FALSE))</f>
        <v>S17026</v>
      </c>
      <c r="K484" s="14"/>
    </row>
    <row r="485" ht="15.6" hidden="1" spans="1:11">
      <c r="A485" s="10">
        <v>2019</v>
      </c>
      <c r="B485" s="10" t="s">
        <v>177</v>
      </c>
      <c r="C485" s="15" t="s">
        <v>178</v>
      </c>
      <c r="D485" s="15" t="s">
        <v>58</v>
      </c>
      <c r="E485" s="15"/>
      <c r="F485" s="15">
        <v>8</v>
      </c>
      <c r="G485" s="15" t="s">
        <v>127</v>
      </c>
      <c r="H485" s="15">
        <v>1</v>
      </c>
      <c r="I485" s="15"/>
      <c r="J485" s="30" t="str">
        <f ca="1">IF(ISNA(VLOOKUP(G485,花名册C:(D),2,FALSE)),"",VLOOKUP(G485,[1]花名册!C:D,2,FALSE))</f>
        <v>S18007</v>
      </c>
      <c r="K485" s="14"/>
    </row>
    <row r="486" ht="15.6" hidden="1" spans="1:11">
      <c r="A486" s="10">
        <v>2019</v>
      </c>
      <c r="B486" s="10" t="s">
        <v>177</v>
      </c>
      <c r="C486" s="15" t="s">
        <v>178</v>
      </c>
      <c r="D486" s="15" t="s">
        <v>58</v>
      </c>
      <c r="E486" s="15"/>
      <c r="F486" s="15">
        <v>8</v>
      </c>
      <c r="G486" s="15" t="s">
        <v>104</v>
      </c>
      <c r="H486" s="15">
        <v>1</v>
      </c>
      <c r="I486" s="15"/>
      <c r="J486" s="30" t="str">
        <f ca="1">IF(ISNA(VLOOKUP(G486,花名册C:(D),2,FALSE)),"",VLOOKUP(G486,[1]花名册!C:D,2,FALSE))</f>
        <v>S18009</v>
      </c>
      <c r="K486" s="14"/>
    </row>
    <row r="487" ht="15.6" hidden="1" spans="1:11">
      <c r="A487" s="10">
        <v>2019</v>
      </c>
      <c r="B487" s="10" t="s">
        <v>177</v>
      </c>
      <c r="C487" s="15" t="s">
        <v>178</v>
      </c>
      <c r="D487" s="15" t="s">
        <v>58</v>
      </c>
      <c r="E487" s="15"/>
      <c r="F487" s="15">
        <v>0</v>
      </c>
      <c r="G487" s="15" t="s">
        <v>108</v>
      </c>
      <c r="H487" s="15">
        <v>0</v>
      </c>
      <c r="I487" s="15" t="s">
        <v>156</v>
      </c>
      <c r="J487" s="30" t="str">
        <f ca="1">IF(ISNA(VLOOKUP(G487,花名册C:(D),2,FALSE)),"",VLOOKUP(G487,[1]花名册!C:D,2,FALSE))</f>
        <v>S18005</v>
      </c>
      <c r="K487" s="14"/>
    </row>
    <row r="488" ht="15.6" hidden="1" spans="1:11">
      <c r="A488" s="10">
        <v>2019</v>
      </c>
      <c r="B488" s="10" t="s">
        <v>177</v>
      </c>
      <c r="C488" s="15" t="s">
        <v>178</v>
      </c>
      <c r="D488" s="15" t="s">
        <v>58</v>
      </c>
      <c r="E488" s="15"/>
      <c r="F488" s="15">
        <v>8</v>
      </c>
      <c r="G488" s="15" t="s">
        <v>105</v>
      </c>
      <c r="H488" s="15">
        <v>1</v>
      </c>
      <c r="I488" s="15"/>
      <c r="J488" s="30" t="str">
        <f ca="1">IF(ISNA(VLOOKUP(G488,花名册C:(D),2,FALSE)),"",VLOOKUP(G488,[1]花名册!C:D,2,FALSE))</f>
        <v>S18011</v>
      </c>
      <c r="K488" s="14"/>
    </row>
    <row r="489" ht="15.6" hidden="1" spans="1:11">
      <c r="A489" s="10">
        <v>2019</v>
      </c>
      <c r="B489" s="10" t="s">
        <v>177</v>
      </c>
      <c r="C489" s="15" t="s">
        <v>178</v>
      </c>
      <c r="D489" s="15" t="s">
        <v>58</v>
      </c>
      <c r="E489" s="15"/>
      <c r="F489" s="15">
        <v>8</v>
      </c>
      <c r="G489" s="15" t="s">
        <v>111</v>
      </c>
      <c r="H489" s="15">
        <v>1</v>
      </c>
      <c r="I489" s="15"/>
      <c r="J489" s="30" t="str">
        <f ca="1">IF(ISNA(VLOOKUP(G489,花名册C:(D),2,FALSE)),"",VLOOKUP(G489,[1]花名册!C:D,2,FALSE))</f>
        <v>S18008</v>
      </c>
      <c r="K489" s="14"/>
    </row>
    <row r="490" ht="15.6" hidden="1" spans="1:11">
      <c r="A490" s="10">
        <v>2019</v>
      </c>
      <c r="B490" s="10" t="s">
        <v>177</v>
      </c>
      <c r="C490" s="15" t="s">
        <v>178</v>
      </c>
      <c r="D490" s="15" t="s">
        <v>58</v>
      </c>
      <c r="E490" s="15"/>
      <c r="F490" s="15">
        <v>8</v>
      </c>
      <c r="G490" s="15" t="s">
        <v>97</v>
      </c>
      <c r="H490" s="15">
        <v>1</v>
      </c>
      <c r="I490" s="15"/>
      <c r="J490" s="30" t="str">
        <f ca="1">IF(ISNA(VLOOKUP(G490,花名册C:(D),2,FALSE)),"",VLOOKUP(G490,[1]花名册!C:D,2,FALSE))</f>
        <v>S18019</v>
      </c>
      <c r="K490" s="14"/>
    </row>
    <row r="491" ht="15.6" hidden="1" spans="1:11">
      <c r="A491" s="10">
        <v>2019</v>
      </c>
      <c r="B491" s="10" t="s">
        <v>177</v>
      </c>
      <c r="C491" s="15" t="s">
        <v>178</v>
      </c>
      <c r="D491" s="15" t="s">
        <v>58</v>
      </c>
      <c r="E491" s="15"/>
      <c r="F491" s="15">
        <v>8</v>
      </c>
      <c r="G491" s="15" t="s">
        <v>128</v>
      </c>
      <c r="H491" s="15">
        <v>1</v>
      </c>
      <c r="I491" s="15"/>
      <c r="J491" s="30" t="str">
        <f ca="1">IF(ISNA(VLOOKUP(G491,花名册C:(D),2,FALSE)),"",VLOOKUP(G491,[1]花名册!C:D,2,FALSE))</f>
        <v>S18020</v>
      </c>
      <c r="K491" s="14"/>
    </row>
    <row r="492" ht="15.6" hidden="1" spans="1:11">
      <c r="A492" s="10">
        <v>2019</v>
      </c>
      <c r="B492" s="10" t="s">
        <v>177</v>
      </c>
      <c r="C492" s="15" t="s">
        <v>178</v>
      </c>
      <c r="D492" s="15" t="s">
        <v>58</v>
      </c>
      <c r="E492" s="15"/>
      <c r="F492" s="15">
        <v>8</v>
      </c>
      <c r="G492" s="15" t="s">
        <v>152</v>
      </c>
      <c r="H492" s="15">
        <v>1</v>
      </c>
      <c r="I492" s="15"/>
      <c r="J492" s="30" t="str">
        <f ca="1">IF(ISNA(VLOOKUP(G492,花名册C:(D),2,FALSE)),"",VLOOKUP(G492,[1]花名册!C:D,2,FALSE))</f>
        <v>S17036</v>
      </c>
      <c r="K492" s="14"/>
    </row>
    <row r="493" ht="15.6" hidden="1" spans="1:11">
      <c r="A493" s="10">
        <v>2019</v>
      </c>
      <c r="B493" s="10" t="s">
        <v>179</v>
      </c>
      <c r="C493" s="15" t="s">
        <v>180</v>
      </c>
      <c r="D493" s="15" t="s">
        <v>58</v>
      </c>
      <c r="E493" s="15"/>
      <c r="F493" s="15">
        <v>8</v>
      </c>
      <c r="G493" s="15" t="s">
        <v>115</v>
      </c>
      <c r="H493" s="15">
        <v>1</v>
      </c>
      <c r="I493" s="15"/>
      <c r="J493" s="30" t="str">
        <f ca="1">IF(ISNA(VLOOKUP(G493,花名册C:(D),2,FALSE)),"",VLOOKUP(G493,[1]花名册!C:D,2,FALSE))</f>
        <v>S18016</v>
      </c>
      <c r="K493" s="14"/>
    </row>
    <row r="494" ht="15.6" hidden="1" spans="1:11">
      <c r="A494" s="10">
        <v>2019</v>
      </c>
      <c r="B494" s="10" t="s">
        <v>179</v>
      </c>
      <c r="C494" s="15" t="s">
        <v>180</v>
      </c>
      <c r="D494" s="15" t="s">
        <v>58</v>
      </c>
      <c r="E494" s="15"/>
      <c r="F494" s="15">
        <v>8</v>
      </c>
      <c r="G494" s="15" t="s">
        <v>142</v>
      </c>
      <c r="H494" s="15">
        <v>1</v>
      </c>
      <c r="I494" s="15"/>
      <c r="J494" s="30" t="str">
        <f ca="1">IF(ISNA(VLOOKUP(G494,花名册C:(D),2,FALSE)),"",VLOOKUP(G494,[1]花名册!C:D,2,FALSE))</f>
        <v>S17027</v>
      </c>
      <c r="K494" s="14"/>
    </row>
    <row r="495" ht="15.6" hidden="1" spans="1:11">
      <c r="A495" s="10">
        <v>2019</v>
      </c>
      <c r="B495" s="10" t="s">
        <v>179</v>
      </c>
      <c r="C495" s="15" t="s">
        <v>180</v>
      </c>
      <c r="D495" s="15" t="s">
        <v>58</v>
      </c>
      <c r="E495" s="15"/>
      <c r="F495" s="15">
        <v>8</v>
      </c>
      <c r="G495" s="15" t="s">
        <v>145</v>
      </c>
      <c r="H495" s="15">
        <v>1</v>
      </c>
      <c r="I495" s="15"/>
      <c r="J495" s="30" t="str">
        <f ca="1">IF(ISNA(VLOOKUP(G495,花名册C:(D),2,FALSE)),"",VLOOKUP(G495,[1]花名册!C:D,2,FALSE))</f>
        <v>S17028</v>
      </c>
      <c r="K495" s="14"/>
    </row>
    <row r="496" ht="15.6" hidden="1" spans="1:11">
      <c r="A496" s="10">
        <v>2019</v>
      </c>
      <c r="B496" s="10" t="s">
        <v>179</v>
      </c>
      <c r="C496" s="15" t="s">
        <v>180</v>
      </c>
      <c r="D496" s="15" t="s">
        <v>58</v>
      </c>
      <c r="E496" s="15"/>
      <c r="F496" s="15">
        <v>8</v>
      </c>
      <c r="G496" s="15" t="s">
        <v>164</v>
      </c>
      <c r="H496" s="15">
        <v>1</v>
      </c>
      <c r="I496" s="15"/>
      <c r="J496" s="30" t="str">
        <f ca="1">IF(ISNA(VLOOKUP(G496,花名册C:(D),2,FALSE)),"",VLOOKUP(G496,[1]花名册!C:D,2,FALSE))</f>
        <v>S17005</v>
      </c>
      <c r="K496" s="14"/>
    </row>
    <row r="497" ht="15.6" hidden="1" spans="1:11">
      <c r="A497" s="10">
        <v>2019</v>
      </c>
      <c r="B497" s="10" t="s">
        <v>179</v>
      </c>
      <c r="C497" s="15" t="s">
        <v>180</v>
      </c>
      <c r="D497" s="15" t="s">
        <v>58</v>
      </c>
      <c r="E497" s="15"/>
      <c r="F497" s="15">
        <v>8</v>
      </c>
      <c r="G497" s="15" t="s">
        <v>169</v>
      </c>
      <c r="H497" s="15">
        <v>1</v>
      </c>
      <c r="I497" s="15"/>
      <c r="J497" s="30" t="str">
        <f ca="1">IF(ISNA(VLOOKUP(G497,花名册C:(D),2,FALSE)),"",VLOOKUP(G497,[1]花名册!C:D,2,FALSE))</f>
        <v>S17032</v>
      </c>
      <c r="K497" s="14"/>
    </row>
    <row r="498" ht="15.6" hidden="1" spans="1:11">
      <c r="A498" s="10">
        <v>2019</v>
      </c>
      <c r="B498" s="10" t="s">
        <v>179</v>
      </c>
      <c r="C498" s="15" t="s">
        <v>180</v>
      </c>
      <c r="D498" s="15" t="s">
        <v>58</v>
      </c>
      <c r="E498" s="15"/>
      <c r="F498" s="15">
        <v>8</v>
      </c>
      <c r="G498" s="15" t="s">
        <v>124</v>
      </c>
      <c r="H498" s="15">
        <v>1</v>
      </c>
      <c r="I498" s="15"/>
      <c r="J498" s="30" t="str">
        <f ca="1">IF(ISNA(VLOOKUP(G498,花名册C:(D),2,FALSE)),"",VLOOKUP(G498,[1]花名册!C:D,2,FALSE))</f>
        <v>S18018</v>
      </c>
      <c r="K498" s="14"/>
    </row>
    <row r="499" ht="15.6" hidden="1" spans="1:11">
      <c r="A499" s="10">
        <v>2019</v>
      </c>
      <c r="B499" s="10" t="s">
        <v>179</v>
      </c>
      <c r="C499" s="15" t="s">
        <v>180</v>
      </c>
      <c r="D499" s="15" t="s">
        <v>58</v>
      </c>
      <c r="E499" s="15"/>
      <c r="F499" s="15">
        <v>8</v>
      </c>
      <c r="G499" s="15" t="s">
        <v>110</v>
      </c>
      <c r="H499" s="15">
        <v>1</v>
      </c>
      <c r="I499" s="15"/>
      <c r="J499" s="30" t="str">
        <f ca="1">IF(ISNA(VLOOKUP(G499,花名册C:(D),2,FALSE)),"",VLOOKUP(G499,[1]花名册!C:D,2,FALSE))</f>
        <v>S18006</v>
      </c>
      <c r="K499" s="14"/>
    </row>
    <row r="500" ht="15.6" hidden="1" spans="1:11">
      <c r="A500" s="10">
        <v>2019</v>
      </c>
      <c r="B500" s="10" t="s">
        <v>179</v>
      </c>
      <c r="C500" s="15" t="s">
        <v>180</v>
      </c>
      <c r="D500" s="15" t="s">
        <v>58</v>
      </c>
      <c r="E500" s="15"/>
      <c r="F500" s="15">
        <v>8</v>
      </c>
      <c r="G500" s="15" t="s">
        <v>116</v>
      </c>
      <c r="H500" s="15">
        <v>1</v>
      </c>
      <c r="I500" s="15"/>
      <c r="J500" s="30" t="str">
        <f ca="1">IF(ISNA(VLOOKUP(G500,花名册C:(D),2,FALSE)),"",VLOOKUP(G500,[1]花名册!C:D,2,FALSE))</f>
        <v>S18017</v>
      </c>
      <c r="K500" s="14"/>
    </row>
    <row r="501" ht="15.6" hidden="1" spans="1:11">
      <c r="A501" s="10">
        <v>2019</v>
      </c>
      <c r="B501" s="10" t="s">
        <v>179</v>
      </c>
      <c r="C501" s="15" t="s">
        <v>180</v>
      </c>
      <c r="D501" s="15" t="s">
        <v>58</v>
      </c>
      <c r="E501" s="15"/>
      <c r="F501" s="15">
        <v>8</v>
      </c>
      <c r="G501" s="15" t="s">
        <v>106</v>
      </c>
      <c r="H501" s="15">
        <v>1</v>
      </c>
      <c r="I501" s="15"/>
      <c r="J501" s="30" t="str">
        <f ca="1">IF(ISNA(VLOOKUP(G501,花名册C:(D),2,FALSE)),"",VLOOKUP(G501,[1]花名册!C:D,2,FALSE))</f>
        <v>S18012</v>
      </c>
      <c r="K501" s="14"/>
    </row>
    <row r="502" ht="15.6" hidden="1" spans="1:11">
      <c r="A502" s="10">
        <v>2019</v>
      </c>
      <c r="B502" s="10" t="s">
        <v>179</v>
      </c>
      <c r="C502" s="15" t="s">
        <v>180</v>
      </c>
      <c r="D502" s="15" t="s">
        <v>58</v>
      </c>
      <c r="E502" s="15"/>
      <c r="F502" s="15">
        <v>8</v>
      </c>
      <c r="G502" s="15" t="s">
        <v>98</v>
      </c>
      <c r="H502" s="15">
        <v>1</v>
      </c>
      <c r="I502" s="15"/>
      <c r="J502" s="30" t="str">
        <f ca="1">IF(ISNA(VLOOKUP(G502,花名册C:(D),2,FALSE)),"",VLOOKUP(G502,[1]花名册!C:D,2,FALSE))</f>
        <v>S18022</v>
      </c>
      <c r="K502" s="14"/>
    </row>
    <row r="503" ht="15.6" hidden="1" spans="1:11">
      <c r="A503" s="10">
        <v>2019</v>
      </c>
      <c r="B503" s="10" t="s">
        <v>179</v>
      </c>
      <c r="C503" s="15" t="s">
        <v>180</v>
      </c>
      <c r="D503" s="15" t="s">
        <v>58</v>
      </c>
      <c r="E503" s="15"/>
      <c r="F503" s="15">
        <v>8</v>
      </c>
      <c r="G503" s="15" t="s">
        <v>100</v>
      </c>
      <c r="H503" s="15">
        <v>1</v>
      </c>
      <c r="I503" s="15"/>
      <c r="J503" s="30" t="str">
        <f ca="1">IF(ISNA(VLOOKUP(G503,花名册C:(D),2,FALSE)),"",VLOOKUP(G503,[1]花名册!C:D,2,FALSE))</f>
        <v>S18024</v>
      </c>
      <c r="K503" s="14"/>
    </row>
    <row r="504" ht="15.6" hidden="1" spans="1:11">
      <c r="A504" s="10">
        <v>2019</v>
      </c>
      <c r="B504" s="10" t="s">
        <v>179</v>
      </c>
      <c r="C504" s="15" t="s">
        <v>180</v>
      </c>
      <c r="D504" s="15" t="s">
        <v>58</v>
      </c>
      <c r="E504" s="15"/>
      <c r="F504" s="15">
        <v>8</v>
      </c>
      <c r="G504" s="15" t="s">
        <v>107</v>
      </c>
      <c r="H504" s="15">
        <v>1</v>
      </c>
      <c r="I504" s="15"/>
      <c r="J504" s="30" t="str">
        <f ca="1">IF(ISNA(VLOOKUP(G504,花名册C:(D),2,FALSE)),"",VLOOKUP(G504,[1]花名册!C:D,2,FALSE))</f>
        <v>S18015</v>
      </c>
      <c r="K504" s="14"/>
    </row>
    <row r="505" ht="15.6" hidden="1" spans="1:11">
      <c r="A505" s="10">
        <v>2019</v>
      </c>
      <c r="B505" s="10" t="s">
        <v>179</v>
      </c>
      <c r="C505" s="15" t="s">
        <v>180</v>
      </c>
      <c r="D505" s="15" t="s">
        <v>58</v>
      </c>
      <c r="E505" s="15"/>
      <c r="F505" s="15">
        <v>8</v>
      </c>
      <c r="G505" s="15" t="s">
        <v>170</v>
      </c>
      <c r="H505" s="15">
        <v>1</v>
      </c>
      <c r="I505" s="15"/>
      <c r="J505" s="30" t="str">
        <f ca="1">IF(ISNA(VLOOKUP(G505,花名册C:(D),2,FALSE)),"",VLOOKUP(G505,[1]花名册!C:D,2,FALSE))</f>
        <v>S17026</v>
      </c>
      <c r="K505" s="14"/>
    </row>
    <row r="506" ht="15.6" hidden="1" spans="1:11">
      <c r="A506" s="10">
        <v>2019</v>
      </c>
      <c r="B506" s="10" t="s">
        <v>179</v>
      </c>
      <c r="C506" s="15" t="s">
        <v>180</v>
      </c>
      <c r="D506" s="15" t="s">
        <v>58</v>
      </c>
      <c r="E506" s="15"/>
      <c r="F506" s="15">
        <v>8</v>
      </c>
      <c r="G506" s="15" t="s">
        <v>127</v>
      </c>
      <c r="H506" s="15">
        <v>1</v>
      </c>
      <c r="I506" s="15"/>
      <c r="J506" s="30" t="str">
        <f ca="1">IF(ISNA(VLOOKUP(G506,花名册C:(D),2,FALSE)),"",VLOOKUP(G506,[1]花名册!C:D,2,FALSE))</f>
        <v>S18007</v>
      </c>
      <c r="K506" s="14"/>
    </row>
    <row r="507" ht="15.6" hidden="1" spans="1:11">
      <c r="A507" s="10">
        <v>2019</v>
      </c>
      <c r="B507" s="10" t="s">
        <v>179</v>
      </c>
      <c r="C507" s="15" t="s">
        <v>180</v>
      </c>
      <c r="D507" s="15" t="s">
        <v>58</v>
      </c>
      <c r="E507" s="15"/>
      <c r="F507" s="15">
        <v>8</v>
      </c>
      <c r="G507" s="15" t="s">
        <v>104</v>
      </c>
      <c r="H507" s="15">
        <v>1</v>
      </c>
      <c r="I507" s="15"/>
      <c r="J507" s="30" t="str">
        <f ca="1">IF(ISNA(VLOOKUP(G507,花名册C:(D),2,FALSE)),"",VLOOKUP(G507,[1]花名册!C:D,2,FALSE))</f>
        <v>S18009</v>
      </c>
      <c r="K507" s="14"/>
    </row>
    <row r="508" ht="15.6" hidden="1" spans="1:11">
      <c r="A508" s="10">
        <v>2019</v>
      </c>
      <c r="B508" s="10" t="s">
        <v>179</v>
      </c>
      <c r="C508" s="15" t="s">
        <v>180</v>
      </c>
      <c r="D508" s="15" t="s">
        <v>58</v>
      </c>
      <c r="E508" s="15"/>
      <c r="F508" s="15">
        <v>0</v>
      </c>
      <c r="G508" s="15" t="s">
        <v>108</v>
      </c>
      <c r="H508" s="15">
        <v>0</v>
      </c>
      <c r="I508" s="15" t="s">
        <v>156</v>
      </c>
      <c r="J508" s="30" t="str">
        <f ca="1">IF(ISNA(VLOOKUP(G508,花名册C:(D),2,FALSE)),"",VLOOKUP(G508,[1]花名册!C:D,2,FALSE))</f>
        <v>S18005</v>
      </c>
      <c r="K508" s="14"/>
    </row>
    <row r="509" ht="15.6" hidden="1" spans="1:11">
      <c r="A509" s="10">
        <v>2019</v>
      </c>
      <c r="B509" s="10" t="s">
        <v>179</v>
      </c>
      <c r="C509" s="15" t="s">
        <v>180</v>
      </c>
      <c r="D509" s="15" t="s">
        <v>58</v>
      </c>
      <c r="E509" s="15"/>
      <c r="F509" s="15">
        <v>8</v>
      </c>
      <c r="G509" s="15" t="s">
        <v>105</v>
      </c>
      <c r="H509" s="15">
        <v>1</v>
      </c>
      <c r="I509" s="15"/>
      <c r="J509" s="30" t="str">
        <f ca="1">IF(ISNA(VLOOKUP(G509,花名册C:(D),2,FALSE)),"",VLOOKUP(G509,[1]花名册!C:D,2,FALSE))</f>
        <v>S18011</v>
      </c>
      <c r="K509" s="14"/>
    </row>
    <row r="510" ht="15.6" hidden="1" spans="1:11">
      <c r="A510" s="10">
        <v>2019</v>
      </c>
      <c r="B510" s="10" t="s">
        <v>179</v>
      </c>
      <c r="C510" s="15" t="s">
        <v>180</v>
      </c>
      <c r="D510" s="15" t="s">
        <v>58</v>
      </c>
      <c r="E510" s="15"/>
      <c r="F510" s="15">
        <v>8</v>
      </c>
      <c r="G510" s="15" t="s">
        <v>111</v>
      </c>
      <c r="H510" s="15">
        <v>1</v>
      </c>
      <c r="I510" s="15"/>
      <c r="J510" s="30" t="str">
        <f ca="1">IF(ISNA(VLOOKUP(G510,花名册C:(D),2,FALSE)),"",VLOOKUP(G510,[1]花名册!C:D,2,FALSE))</f>
        <v>S18008</v>
      </c>
      <c r="K510" s="14"/>
    </row>
    <row r="511" ht="15.6" hidden="1" spans="1:11">
      <c r="A511" s="10">
        <v>2019</v>
      </c>
      <c r="B511" s="10" t="s">
        <v>179</v>
      </c>
      <c r="C511" s="15" t="s">
        <v>180</v>
      </c>
      <c r="D511" s="15" t="s">
        <v>58</v>
      </c>
      <c r="E511" s="15"/>
      <c r="F511" s="15">
        <v>8</v>
      </c>
      <c r="G511" s="15" t="s">
        <v>97</v>
      </c>
      <c r="H511" s="15">
        <v>1</v>
      </c>
      <c r="I511" s="15"/>
      <c r="J511" s="30" t="str">
        <f ca="1">IF(ISNA(VLOOKUP(G511,花名册C:(D),2,FALSE)),"",VLOOKUP(G511,[1]花名册!C:D,2,FALSE))</f>
        <v>S18019</v>
      </c>
      <c r="K511" s="14"/>
    </row>
    <row r="512" ht="15.6" hidden="1" spans="1:11">
      <c r="A512" s="10">
        <v>2019</v>
      </c>
      <c r="B512" s="10" t="s">
        <v>179</v>
      </c>
      <c r="C512" s="15" t="s">
        <v>180</v>
      </c>
      <c r="D512" s="15" t="s">
        <v>58</v>
      </c>
      <c r="E512" s="15"/>
      <c r="F512" s="15">
        <v>8</v>
      </c>
      <c r="G512" s="15" t="s">
        <v>128</v>
      </c>
      <c r="H512" s="15">
        <v>1</v>
      </c>
      <c r="I512" s="15"/>
      <c r="J512" s="30" t="str">
        <f ca="1">IF(ISNA(VLOOKUP(G512,花名册C:(D),2,FALSE)),"",VLOOKUP(G512,[1]花名册!C:D,2,FALSE))</f>
        <v>S18020</v>
      </c>
      <c r="K512" s="14"/>
    </row>
    <row r="513" ht="15.6" hidden="1" spans="1:11">
      <c r="A513" s="10">
        <v>2019</v>
      </c>
      <c r="B513" s="10" t="s">
        <v>179</v>
      </c>
      <c r="C513" s="15" t="s">
        <v>180</v>
      </c>
      <c r="D513" s="15" t="s">
        <v>58</v>
      </c>
      <c r="E513" s="15"/>
      <c r="F513" s="15">
        <v>8</v>
      </c>
      <c r="G513" s="15" t="s">
        <v>152</v>
      </c>
      <c r="H513" s="15">
        <v>1</v>
      </c>
      <c r="I513" s="15"/>
      <c r="J513" s="30" t="str">
        <f ca="1">IF(ISNA(VLOOKUP(G513,花名册C:(D),2,FALSE)),"",VLOOKUP(G513,[1]花名册!C:D,2,FALSE))</f>
        <v>S17036</v>
      </c>
      <c r="K513" s="14"/>
    </row>
    <row r="514" ht="15.6" hidden="1" spans="1:11">
      <c r="A514" s="10">
        <v>2019</v>
      </c>
      <c r="B514" s="10" t="s">
        <v>181</v>
      </c>
      <c r="C514" s="15" t="s">
        <v>182</v>
      </c>
      <c r="D514" s="15" t="s">
        <v>58</v>
      </c>
      <c r="E514" s="15"/>
      <c r="F514" s="15">
        <v>8</v>
      </c>
      <c r="G514" s="15" t="s">
        <v>115</v>
      </c>
      <c r="H514" s="15">
        <v>1</v>
      </c>
      <c r="I514" s="15"/>
      <c r="J514" s="30" t="str">
        <f ca="1">IF(ISNA(VLOOKUP(G514,花名册C:(D),2,FALSE)),"",VLOOKUP(G514,[1]花名册!C:D,2,FALSE))</f>
        <v>S18016</v>
      </c>
      <c r="K514" s="14"/>
    </row>
    <row r="515" ht="15.6" hidden="1" spans="1:11">
      <c r="A515" s="10">
        <v>2019</v>
      </c>
      <c r="B515" s="10" t="s">
        <v>181</v>
      </c>
      <c r="C515" s="15" t="s">
        <v>182</v>
      </c>
      <c r="D515" s="15" t="s">
        <v>58</v>
      </c>
      <c r="E515" s="15"/>
      <c r="F515" s="15">
        <v>8</v>
      </c>
      <c r="G515" s="15" t="s">
        <v>142</v>
      </c>
      <c r="H515" s="15">
        <v>1</v>
      </c>
      <c r="I515" s="15"/>
      <c r="J515" s="30" t="str">
        <f ca="1">IF(ISNA(VLOOKUP(G515,花名册C:(D),2,FALSE)),"",VLOOKUP(G515,[1]花名册!C:D,2,FALSE))</f>
        <v>S17027</v>
      </c>
      <c r="K515" s="14"/>
    </row>
    <row r="516" ht="15.6" hidden="1" spans="1:11">
      <c r="A516" s="10">
        <v>2019</v>
      </c>
      <c r="B516" s="10" t="s">
        <v>181</v>
      </c>
      <c r="C516" s="15" t="s">
        <v>182</v>
      </c>
      <c r="D516" s="15" t="s">
        <v>58</v>
      </c>
      <c r="E516" s="15"/>
      <c r="F516" s="15">
        <v>8</v>
      </c>
      <c r="G516" s="15" t="s">
        <v>145</v>
      </c>
      <c r="H516" s="15">
        <v>1</v>
      </c>
      <c r="I516" s="15"/>
      <c r="J516" s="30" t="str">
        <f ca="1">IF(ISNA(VLOOKUP(G516,花名册C:(D),2,FALSE)),"",VLOOKUP(G516,[1]花名册!C:D,2,FALSE))</f>
        <v>S17028</v>
      </c>
      <c r="K516" s="14"/>
    </row>
    <row r="517" ht="15.6" hidden="1" spans="1:11">
      <c r="A517" s="10">
        <v>2019</v>
      </c>
      <c r="B517" s="10" t="s">
        <v>181</v>
      </c>
      <c r="C517" s="15" t="s">
        <v>182</v>
      </c>
      <c r="D517" s="15" t="s">
        <v>58</v>
      </c>
      <c r="E517" s="15"/>
      <c r="F517" s="15">
        <v>8</v>
      </c>
      <c r="G517" s="15" t="s">
        <v>164</v>
      </c>
      <c r="H517" s="15">
        <v>1</v>
      </c>
      <c r="I517" s="15"/>
      <c r="J517" s="30" t="str">
        <f ca="1">IF(ISNA(VLOOKUP(G517,花名册C:(D),2,FALSE)),"",VLOOKUP(G517,[1]花名册!C:D,2,FALSE))</f>
        <v>S17005</v>
      </c>
      <c r="K517" s="14"/>
    </row>
    <row r="518" ht="15.6" hidden="1" spans="1:11">
      <c r="A518" s="10">
        <v>2019</v>
      </c>
      <c r="B518" s="10" t="s">
        <v>181</v>
      </c>
      <c r="C518" s="15" t="s">
        <v>182</v>
      </c>
      <c r="D518" s="15" t="s">
        <v>58</v>
      </c>
      <c r="E518" s="15"/>
      <c r="F518" s="15">
        <v>8</v>
      </c>
      <c r="G518" s="15" t="s">
        <v>169</v>
      </c>
      <c r="H518" s="15">
        <v>1</v>
      </c>
      <c r="I518" s="15"/>
      <c r="J518" s="30" t="str">
        <f ca="1">IF(ISNA(VLOOKUP(G518,花名册C:(D),2,FALSE)),"",VLOOKUP(G518,[1]花名册!C:D,2,FALSE))</f>
        <v>S17032</v>
      </c>
      <c r="K518" s="14"/>
    </row>
    <row r="519" ht="15.6" hidden="1" spans="1:11">
      <c r="A519" s="10">
        <v>2019</v>
      </c>
      <c r="B519" s="10" t="s">
        <v>181</v>
      </c>
      <c r="C519" s="15" t="s">
        <v>182</v>
      </c>
      <c r="D519" s="15" t="s">
        <v>58</v>
      </c>
      <c r="E519" s="15"/>
      <c r="F519" s="15">
        <v>8</v>
      </c>
      <c r="G519" s="15" t="s">
        <v>124</v>
      </c>
      <c r="H519" s="15">
        <v>1</v>
      </c>
      <c r="I519" s="15"/>
      <c r="J519" s="30" t="str">
        <f ca="1">IF(ISNA(VLOOKUP(G519,花名册C:(D),2,FALSE)),"",VLOOKUP(G519,[1]花名册!C:D,2,FALSE))</f>
        <v>S18018</v>
      </c>
      <c r="K519" s="14"/>
    </row>
    <row r="520" ht="15.6" hidden="1" spans="1:11">
      <c r="A520" s="10">
        <v>2019</v>
      </c>
      <c r="B520" s="10" t="s">
        <v>181</v>
      </c>
      <c r="C520" s="15" t="s">
        <v>182</v>
      </c>
      <c r="D520" s="15" t="s">
        <v>58</v>
      </c>
      <c r="E520" s="15"/>
      <c r="F520" s="15">
        <v>8</v>
      </c>
      <c r="G520" s="15" t="s">
        <v>110</v>
      </c>
      <c r="H520" s="15">
        <v>1</v>
      </c>
      <c r="I520" s="15"/>
      <c r="J520" s="30" t="str">
        <f ca="1">IF(ISNA(VLOOKUP(G520,花名册C:(D),2,FALSE)),"",VLOOKUP(G520,[1]花名册!C:D,2,FALSE))</f>
        <v>S18006</v>
      </c>
      <c r="K520" s="14"/>
    </row>
    <row r="521" ht="15.6" hidden="1" spans="1:11">
      <c r="A521" s="10">
        <v>2019</v>
      </c>
      <c r="B521" s="10" t="s">
        <v>181</v>
      </c>
      <c r="C521" s="15" t="s">
        <v>182</v>
      </c>
      <c r="D521" s="15" t="s">
        <v>58</v>
      </c>
      <c r="E521" s="15"/>
      <c r="F521" s="15">
        <v>8</v>
      </c>
      <c r="G521" s="15" t="s">
        <v>116</v>
      </c>
      <c r="H521" s="15">
        <v>1</v>
      </c>
      <c r="I521" s="15"/>
      <c r="J521" s="30" t="str">
        <f ca="1">IF(ISNA(VLOOKUP(G521,花名册C:(D),2,FALSE)),"",VLOOKUP(G521,[1]花名册!C:D,2,FALSE))</f>
        <v>S18017</v>
      </c>
      <c r="K521" s="14"/>
    </row>
    <row r="522" ht="15.6" hidden="1" spans="1:11">
      <c r="A522" s="10">
        <v>2019</v>
      </c>
      <c r="B522" s="10" t="s">
        <v>181</v>
      </c>
      <c r="C522" s="15" t="s">
        <v>182</v>
      </c>
      <c r="D522" s="15" t="s">
        <v>58</v>
      </c>
      <c r="E522" s="15"/>
      <c r="F522" s="15">
        <v>8</v>
      </c>
      <c r="G522" s="15" t="s">
        <v>106</v>
      </c>
      <c r="H522" s="15">
        <v>1</v>
      </c>
      <c r="I522" s="15"/>
      <c r="J522" s="30" t="str">
        <f ca="1">IF(ISNA(VLOOKUP(G522,花名册C:(D),2,FALSE)),"",VLOOKUP(G522,[1]花名册!C:D,2,FALSE))</f>
        <v>S18012</v>
      </c>
      <c r="K522" s="14"/>
    </row>
    <row r="523" ht="15.6" hidden="1" spans="1:11">
      <c r="A523" s="10">
        <v>2019</v>
      </c>
      <c r="B523" s="10" t="s">
        <v>181</v>
      </c>
      <c r="C523" s="15" t="s">
        <v>182</v>
      </c>
      <c r="D523" s="15" t="s">
        <v>58</v>
      </c>
      <c r="E523" s="15"/>
      <c r="F523" s="15">
        <v>8</v>
      </c>
      <c r="G523" s="15" t="s">
        <v>98</v>
      </c>
      <c r="H523" s="15">
        <v>1</v>
      </c>
      <c r="I523" s="15"/>
      <c r="J523" s="30" t="str">
        <f ca="1">IF(ISNA(VLOOKUP(G523,花名册C:(D),2,FALSE)),"",VLOOKUP(G523,[1]花名册!C:D,2,FALSE))</f>
        <v>S18022</v>
      </c>
      <c r="K523" s="14"/>
    </row>
    <row r="524" ht="15.6" hidden="1" spans="1:11">
      <c r="A524" s="10">
        <v>2019</v>
      </c>
      <c r="B524" s="10" t="s">
        <v>181</v>
      </c>
      <c r="C524" s="15" t="s">
        <v>182</v>
      </c>
      <c r="D524" s="15" t="s">
        <v>58</v>
      </c>
      <c r="E524" s="15"/>
      <c r="F524" s="15">
        <v>8</v>
      </c>
      <c r="G524" s="15" t="s">
        <v>100</v>
      </c>
      <c r="H524" s="15">
        <v>1</v>
      </c>
      <c r="I524" s="15"/>
      <c r="J524" s="30" t="str">
        <f ca="1">IF(ISNA(VLOOKUP(G524,花名册C:(D),2,FALSE)),"",VLOOKUP(G524,[1]花名册!C:D,2,FALSE))</f>
        <v>S18024</v>
      </c>
      <c r="K524" s="14"/>
    </row>
    <row r="525" ht="15.6" hidden="1" spans="1:11">
      <c r="A525" s="10">
        <v>2019</v>
      </c>
      <c r="B525" s="10" t="s">
        <v>181</v>
      </c>
      <c r="C525" s="15" t="s">
        <v>182</v>
      </c>
      <c r="D525" s="15" t="s">
        <v>58</v>
      </c>
      <c r="E525" s="15"/>
      <c r="F525" s="15">
        <v>8</v>
      </c>
      <c r="G525" s="15" t="s">
        <v>107</v>
      </c>
      <c r="H525" s="15">
        <v>1</v>
      </c>
      <c r="I525" s="15"/>
      <c r="J525" s="30" t="str">
        <f ca="1">IF(ISNA(VLOOKUP(G525,花名册C:(D),2,FALSE)),"",VLOOKUP(G525,[1]花名册!C:D,2,FALSE))</f>
        <v>S18015</v>
      </c>
      <c r="K525" s="14"/>
    </row>
    <row r="526" ht="15.6" hidden="1" spans="1:11">
      <c r="A526" s="10">
        <v>2019</v>
      </c>
      <c r="B526" s="10" t="s">
        <v>181</v>
      </c>
      <c r="C526" s="15" t="s">
        <v>182</v>
      </c>
      <c r="D526" s="15" t="s">
        <v>58</v>
      </c>
      <c r="E526" s="15"/>
      <c r="F526" s="15">
        <v>8</v>
      </c>
      <c r="G526" s="15" t="s">
        <v>170</v>
      </c>
      <c r="H526" s="15">
        <v>1</v>
      </c>
      <c r="I526" s="15"/>
      <c r="J526" s="30" t="str">
        <f ca="1">IF(ISNA(VLOOKUP(G526,花名册C:(D),2,FALSE)),"",VLOOKUP(G526,[1]花名册!C:D,2,FALSE))</f>
        <v>S17026</v>
      </c>
      <c r="K526" s="14"/>
    </row>
    <row r="527" ht="15.6" hidden="1" spans="1:11">
      <c r="A527" s="10">
        <v>2019</v>
      </c>
      <c r="B527" s="10" t="s">
        <v>181</v>
      </c>
      <c r="C527" s="15" t="s">
        <v>182</v>
      </c>
      <c r="D527" s="15" t="s">
        <v>58</v>
      </c>
      <c r="E527" s="15"/>
      <c r="F527" s="15">
        <v>8</v>
      </c>
      <c r="G527" s="15" t="s">
        <v>127</v>
      </c>
      <c r="H527" s="15">
        <v>1</v>
      </c>
      <c r="I527" s="15"/>
      <c r="J527" s="30" t="str">
        <f ca="1">IF(ISNA(VLOOKUP(G527,花名册C:(D),2,FALSE)),"",VLOOKUP(G527,[1]花名册!C:D,2,FALSE))</f>
        <v>S18007</v>
      </c>
      <c r="K527" s="14"/>
    </row>
    <row r="528" ht="15.6" hidden="1" spans="1:11">
      <c r="A528" s="10">
        <v>2019</v>
      </c>
      <c r="B528" s="10" t="s">
        <v>181</v>
      </c>
      <c r="C528" s="15" t="s">
        <v>182</v>
      </c>
      <c r="D528" s="15" t="s">
        <v>58</v>
      </c>
      <c r="E528" s="15"/>
      <c r="F528" s="15">
        <v>8</v>
      </c>
      <c r="G528" s="15" t="s">
        <v>104</v>
      </c>
      <c r="H528" s="15">
        <v>1</v>
      </c>
      <c r="I528" s="15"/>
      <c r="J528" s="30" t="str">
        <f ca="1">IF(ISNA(VLOOKUP(G528,花名册C:(D),2,FALSE)),"",VLOOKUP(G528,[1]花名册!C:D,2,FALSE))</f>
        <v>S18009</v>
      </c>
      <c r="K528" s="14"/>
    </row>
    <row r="529" ht="15.6" hidden="1" spans="1:11">
      <c r="A529" s="10">
        <v>2019</v>
      </c>
      <c r="B529" s="10" t="s">
        <v>181</v>
      </c>
      <c r="C529" s="15" t="s">
        <v>182</v>
      </c>
      <c r="D529" s="15" t="s">
        <v>58</v>
      </c>
      <c r="E529" s="15"/>
      <c r="F529" s="15">
        <v>0</v>
      </c>
      <c r="G529" s="15" t="s">
        <v>108</v>
      </c>
      <c r="H529" s="15">
        <v>0</v>
      </c>
      <c r="I529" s="15" t="s">
        <v>156</v>
      </c>
      <c r="J529" s="30" t="str">
        <f ca="1">IF(ISNA(VLOOKUP(G529,花名册C:(D),2,FALSE)),"",VLOOKUP(G529,[1]花名册!C:D,2,FALSE))</f>
        <v>S18005</v>
      </c>
      <c r="K529" s="14"/>
    </row>
    <row r="530" ht="15.6" hidden="1" spans="1:11">
      <c r="A530" s="10">
        <v>2019</v>
      </c>
      <c r="B530" s="10" t="s">
        <v>181</v>
      </c>
      <c r="C530" s="15" t="s">
        <v>182</v>
      </c>
      <c r="D530" s="15" t="s">
        <v>58</v>
      </c>
      <c r="E530" s="15"/>
      <c r="F530" s="15">
        <v>8</v>
      </c>
      <c r="G530" s="15" t="s">
        <v>105</v>
      </c>
      <c r="H530" s="15">
        <v>1</v>
      </c>
      <c r="I530" s="15"/>
      <c r="J530" s="30" t="str">
        <f ca="1">IF(ISNA(VLOOKUP(G530,花名册C:(D),2,FALSE)),"",VLOOKUP(G530,[1]花名册!C:D,2,FALSE))</f>
        <v>S18011</v>
      </c>
      <c r="K530" s="14"/>
    </row>
    <row r="531" ht="15.6" hidden="1" spans="1:11">
      <c r="A531" s="10">
        <v>2019</v>
      </c>
      <c r="B531" s="10" t="s">
        <v>181</v>
      </c>
      <c r="C531" s="15" t="s">
        <v>182</v>
      </c>
      <c r="D531" s="15" t="s">
        <v>58</v>
      </c>
      <c r="E531" s="15"/>
      <c r="F531" s="15">
        <v>8</v>
      </c>
      <c r="G531" s="15" t="s">
        <v>111</v>
      </c>
      <c r="H531" s="15">
        <v>1</v>
      </c>
      <c r="I531" s="15"/>
      <c r="J531" s="30" t="str">
        <f ca="1">IF(ISNA(VLOOKUP(G531,花名册C:(D),2,FALSE)),"",VLOOKUP(G531,[1]花名册!C:D,2,FALSE))</f>
        <v>S18008</v>
      </c>
      <c r="K531" s="14"/>
    </row>
    <row r="532" ht="15.6" hidden="1" spans="1:11">
      <c r="A532" s="10">
        <v>2019</v>
      </c>
      <c r="B532" s="10" t="s">
        <v>181</v>
      </c>
      <c r="C532" s="15" t="s">
        <v>182</v>
      </c>
      <c r="D532" s="15" t="s">
        <v>58</v>
      </c>
      <c r="E532" s="15"/>
      <c r="F532" s="15">
        <v>8</v>
      </c>
      <c r="G532" s="15" t="s">
        <v>97</v>
      </c>
      <c r="H532" s="15">
        <v>1</v>
      </c>
      <c r="I532" s="15"/>
      <c r="J532" s="30" t="str">
        <f ca="1">IF(ISNA(VLOOKUP(G532,花名册C:(D),2,FALSE)),"",VLOOKUP(G532,[1]花名册!C:D,2,FALSE))</f>
        <v>S18019</v>
      </c>
      <c r="K532" s="14"/>
    </row>
    <row r="533" ht="15.6" hidden="1" spans="1:11">
      <c r="A533" s="10">
        <v>2019</v>
      </c>
      <c r="B533" s="10" t="s">
        <v>181</v>
      </c>
      <c r="C533" s="15" t="s">
        <v>182</v>
      </c>
      <c r="D533" s="15" t="s">
        <v>58</v>
      </c>
      <c r="E533" s="15"/>
      <c r="F533" s="15">
        <v>8</v>
      </c>
      <c r="G533" s="15" t="s">
        <v>128</v>
      </c>
      <c r="H533" s="15">
        <v>1</v>
      </c>
      <c r="I533" s="15"/>
      <c r="J533" s="30" t="str">
        <f ca="1">IF(ISNA(VLOOKUP(G533,花名册C:(D),2,FALSE)),"",VLOOKUP(G533,[1]花名册!C:D,2,FALSE))</f>
        <v>S18020</v>
      </c>
      <c r="K533" s="14"/>
    </row>
    <row r="534" ht="15.6" hidden="1" spans="1:11">
      <c r="A534" s="10">
        <v>2019</v>
      </c>
      <c r="B534" s="10" t="s">
        <v>181</v>
      </c>
      <c r="C534" s="15" t="s">
        <v>182</v>
      </c>
      <c r="D534" s="15" t="s">
        <v>58</v>
      </c>
      <c r="E534" s="15"/>
      <c r="F534" s="15">
        <v>8</v>
      </c>
      <c r="G534" s="15" t="s">
        <v>152</v>
      </c>
      <c r="H534" s="15">
        <v>1</v>
      </c>
      <c r="I534" s="15"/>
      <c r="J534" s="30" t="str">
        <f ca="1">IF(ISNA(VLOOKUP(G534,花名册C:(D),2,FALSE)),"",VLOOKUP(G534,[1]花名册!C:D,2,FALSE))</f>
        <v>S17036</v>
      </c>
      <c r="K534" s="14"/>
    </row>
    <row r="535" ht="15.6" hidden="1" spans="1:11">
      <c r="A535" s="10">
        <v>2019</v>
      </c>
      <c r="B535" s="10" t="s">
        <v>167</v>
      </c>
      <c r="C535" s="15" t="s">
        <v>76</v>
      </c>
      <c r="D535" s="15" t="s">
        <v>58</v>
      </c>
      <c r="E535" s="15"/>
      <c r="F535" s="15">
        <v>8</v>
      </c>
      <c r="G535" s="22" t="s">
        <v>28</v>
      </c>
      <c r="H535" s="15">
        <v>1</v>
      </c>
      <c r="I535" s="15"/>
      <c r="J535" s="30">
        <f ca="1">IF(ISNA(VLOOKUP(G535,花名册C:(D),2,FALSE)),"",VLOOKUP(G535,[1]花名册!C:D,2,FALSE))</f>
        <v>0</v>
      </c>
      <c r="K535" s="14"/>
    </row>
    <row r="536" ht="15.6" hidden="1" spans="1:11">
      <c r="A536" s="10">
        <v>2019</v>
      </c>
      <c r="B536" s="10" t="s">
        <v>167</v>
      </c>
      <c r="C536" s="15" t="s">
        <v>76</v>
      </c>
      <c r="D536" s="15" t="s">
        <v>58</v>
      </c>
      <c r="E536" s="15"/>
      <c r="F536" s="15">
        <v>8</v>
      </c>
      <c r="G536" s="22" t="s">
        <v>32</v>
      </c>
      <c r="H536" s="15">
        <v>1</v>
      </c>
      <c r="I536" s="15"/>
      <c r="J536" s="30">
        <f ca="1">IF(ISNA(VLOOKUP(G536,花名册C:(D),2,FALSE)),"",VLOOKUP(G536,[1]花名册!C:D,2,FALSE))</f>
        <v>0</v>
      </c>
      <c r="K536" s="14"/>
    </row>
    <row r="537" ht="15.6" hidden="1" spans="1:11">
      <c r="A537" s="10">
        <v>2019</v>
      </c>
      <c r="B537" s="10" t="s">
        <v>167</v>
      </c>
      <c r="C537" s="15" t="s">
        <v>76</v>
      </c>
      <c r="D537" s="15" t="s">
        <v>58</v>
      </c>
      <c r="E537" s="15"/>
      <c r="F537" s="15">
        <v>8</v>
      </c>
      <c r="G537" s="22" t="s">
        <v>10</v>
      </c>
      <c r="H537" s="15">
        <v>1</v>
      </c>
      <c r="I537" s="15"/>
      <c r="J537" s="30">
        <f ca="1">IF(ISNA(VLOOKUP(G537,花名册C:(D),2,FALSE)),"",VLOOKUP(G537,[1]花名册!C:D,2,FALSE))</f>
        <v>0</v>
      </c>
      <c r="K537" s="14"/>
    </row>
    <row r="538" ht="15.6" hidden="1" spans="1:11">
      <c r="A538" s="10">
        <v>2019</v>
      </c>
      <c r="B538" s="10" t="s">
        <v>167</v>
      </c>
      <c r="C538" s="15" t="s">
        <v>76</v>
      </c>
      <c r="D538" s="15" t="s">
        <v>58</v>
      </c>
      <c r="E538" s="15"/>
      <c r="F538" s="15">
        <v>8</v>
      </c>
      <c r="G538" s="22" t="s">
        <v>8</v>
      </c>
      <c r="H538" s="15">
        <v>1</v>
      </c>
      <c r="I538" s="15"/>
      <c r="J538" s="30">
        <f ca="1">IF(ISNA(VLOOKUP(G538,花名册C:(D),2,FALSE)),"",VLOOKUP(G538,[1]花名册!C:D,2,FALSE))</f>
        <v>0</v>
      </c>
      <c r="K538" s="14"/>
    </row>
    <row r="539" ht="15.6" hidden="1" spans="1:11">
      <c r="A539" s="10">
        <v>2019</v>
      </c>
      <c r="B539" s="10" t="s">
        <v>167</v>
      </c>
      <c r="C539" s="15" t="s">
        <v>76</v>
      </c>
      <c r="D539" s="15" t="s">
        <v>58</v>
      </c>
      <c r="E539" s="15"/>
      <c r="F539" s="15">
        <v>8</v>
      </c>
      <c r="G539" s="22" t="s">
        <v>9</v>
      </c>
      <c r="H539" s="15">
        <v>1</v>
      </c>
      <c r="I539" s="15"/>
      <c r="J539" s="30">
        <f ca="1">IF(ISNA(VLOOKUP(G539,花名册C:(D),2,FALSE)),"",VLOOKUP(G539,[1]花名册!C:D,2,FALSE))</f>
        <v>0</v>
      </c>
      <c r="K539" s="14"/>
    </row>
    <row r="540" ht="15.6" hidden="1" spans="1:11">
      <c r="A540" s="10">
        <v>2019</v>
      </c>
      <c r="B540" s="10" t="s">
        <v>167</v>
      </c>
      <c r="C540" s="15" t="s">
        <v>76</v>
      </c>
      <c r="D540" s="15" t="s">
        <v>58</v>
      </c>
      <c r="E540" s="15"/>
      <c r="F540" s="15">
        <v>8</v>
      </c>
      <c r="G540" s="22" t="s">
        <v>33</v>
      </c>
      <c r="H540" s="15">
        <v>1</v>
      </c>
      <c r="I540" s="15"/>
      <c r="J540" s="30">
        <f ca="1">IF(ISNA(VLOOKUP(G540,花名册C:(D),2,FALSE)),"",VLOOKUP(G540,[1]花名册!C:D,2,FALSE))</f>
        <v>0</v>
      </c>
      <c r="K540" s="14"/>
    </row>
    <row r="541" ht="15.6" hidden="1" spans="1:11">
      <c r="A541" s="10">
        <v>2019</v>
      </c>
      <c r="B541" s="10" t="s">
        <v>167</v>
      </c>
      <c r="C541" s="15" t="s">
        <v>76</v>
      </c>
      <c r="D541" s="15" t="s">
        <v>58</v>
      </c>
      <c r="E541" s="15"/>
      <c r="F541" s="15">
        <v>8</v>
      </c>
      <c r="G541" s="22" t="s">
        <v>38</v>
      </c>
      <c r="H541" s="15">
        <v>1</v>
      </c>
      <c r="I541" s="15"/>
      <c r="J541" s="30">
        <f ca="1">IF(ISNA(VLOOKUP(G541,花名册C:(D),2,FALSE)),"",VLOOKUP(G541,[1]花名册!C:D,2,FALSE))</f>
        <v>0</v>
      </c>
      <c r="K541" s="14"/>
    </row>
    <row r="542" ht="15.6" hidden="1" spans="1:11">
      <c r="A542" s="10">
        <v>2019</v>
      </c>
      <c r="B542" s="10" t="s">
        <v>167</v>
      </c>
      <c r="C542" s="15" t="s">
        <v>76</v>
      </c>
      <c r="D542" s="15" t="s">
        <v>58</v>
      </c>
      <c r="E542" s="15"/>
      <c r="F542" s="15">
        <v>8</v>
      </c>
      <c r="G542" s="22" t="s">
        <v>27</v>
      </c>
      <c r="H542" s="15">
        <v>1</v>
      </c>
      <c r="I542" s="15"/>
      <c r="J542" s="30">
        <f ca="1">IF(ISNA(VLOOKUP(G542,花名册C:(D),2,FALSE)),"",VLOOKUP(G542,[1]花名册!C:D,2,FALSE))</f>
        <v>0</v>
      </c>
      <c r="K542" s="14"/>
    </row>
    <row r="543" ht="15.6" hidden="1" spans="1:11">
      <c r="A543" s="10">
        <v>2019</v>
      </c>
      <c r="B543" s="10" t="s">
        <v>167</v>
      </c>
      <c r="C543" s="15" t="s">
        <v>76</v>
      </c>
      <c r="D543" s="15" t="s">
        <v>58</v>
      </c>
      <c r="E543" s="15"/>
      <c r="F543" s="15">
        <v>8</v>
      </c>
      <c r="G543" s="22" t="s">
        <v>29</v>
      </c>
      <c r="H543" s="15">
        <v>1</v>
      </c>
      <c r="I543" s="15"/>
      <c r="J543" s="30">
        <f ca="1">IF(ISNA(VLOOKUP(G543,花名册C:(D),2,FALSE)),"",VLOOKUP(G543,[1]花名册!C:D,2,FALSE))</f>
        <v>0</v>
      </c>
      <c r="K543" s="14"/>
    </row>
    <row r="544" ht="15.6" hidden="1" spans="1:11">
      <c r="A544" s="10">
        <v>2019</v>
      </c>
      <c r="B544" s="10" t="s">
        <v>167</v>
      </c>
      <c r="C544" s="15" t="s">
        <v>76</v>
      </c>
      <c r="D544" s="15" t="s">
        <v>58</v>
      </c>
      <c r="E544" s="15"/>
      <c r="F544" s="15">
        <v>8</v>
      </c>
      <c r="G544" s="22" t="s">
        <v>14</v>
      </c>
      <c r="H544" s="15">
        <v>1</v>
      </c>
      <c r="I544" s="15"/>
      <c r="J544" s="30">
        <f ca="1">IF(ISNA(VLOOKUP(G544,花名册C:(D),2,FALSE)),"",VLOOKUP(G544,[1]花名册!C:D,2,FALSE))</f>
        <v>0</v>
      </c>
      <c r="K544" s="14"/>
    </row>
    <row r="545" ht="15.6" hidden="1" spans="1:11">
      <c r="A545" s="10">
        <v>2019</v>
      </c>
      <c r="B545" s="10" t="s">
        <v>167</v>
      </c>
      <c r="C545" s="15" t="s">
        <v>76</v>
      </c>
      <c r="D545" s="15" t="s">
        <v>58</v>
      </c>
      <c r="E545" s="15"/>
      <c r="F545" s="15">
        <v>8</v>
      </c>
      <c r="G545" s="22" t="s">
        <v>35</v>
      </c>
      <c r="H545" s="15">
        <v>1</v>
      </c>
      <c r="I545" s="15"/>
      <c r="J545" s="30">
        <f ca="1">IF(ISNA(VLOOKUP(G545,花名册C:(D),2,FALSE)),"",VLOOKUP(G545,[1]花名册!C:D,2,FALSE))</f>
        <v>0</v>
      </c>
      <c r="K545" s="14"/>
    </row>
    <row r="546" ht="15.6" hidden="1" spans="1:11">
      <c r="A546" s="10">
        <v>2019</v>
      </c>
      <c r="B546" s="10" t="s">
        <v>167</v>
      </c>
      <c r="C546" s="15" t="s">
        <v>76</v>
      </c>
      <c r="D546" s="15" t="s">
        <v>58</v>
      </c>
      <c r="E546" s="15"/>
      <c r="F546" s="15">
        <v>8</v>
      </c>
      <c r="G546" s="22" t="s">
        <v>12</v>
      </c>
      <c r="H546" s="15">
        <v>1</v>
      </c>
      <c r="I546" s="15"/>
      <c r="J546" s="30">
        <f ca="1">IF(ISNA(VLOOKUP(G546,花名册C:(D),2,FALSE)),"",VLOOKUP(G546,[1]花名册!C:D,2,FALSE))</f>
        <v>0</v>
      </c>
      <c r="K546" s="14"/>
    </row>
    <row r="547" ht="15.6" hidden="1" spans="1:11">
      <c r="A547" s="10">
        <v>2019</v>
      </c>
      <c r="B547" s="10" t="s">
        <v>167</v>
      </c>
      <c r="C547" s="15" t="s">
        <v>76</v>
      </c>
      <c r="D547" s="15" t="s">
        <v>58</v>
      </c>
      <c r="E547" s="15"/>
      <c r="F547" s="15">
        <v>8</v>
      </c>
      <c r="G547" s="22" t="s">
        <v>31</v>
      </c>
      <c r="H547" s="15">
        <v>1</v>
      </c>
      <c r="I547" s="15"/>
      <c r="J547" s="30">
        <f ca="1">IF(ISNA(VLOOKUP(G547,花名册C:(D),2,FALSE)),"",VLOOKUP(G547,[1]花名册!C:D,2,FALSE))</f>
        <v>0</v>
      </c>
      <c r="K547" s="14"/>
    </row>
    <row r="548" ht="15.6" hidden="1" spans="1:11">
      <c r="A548" s="10">
        <v>2019</v>
      </c>
      <c r="B548" s="10" t="s">
        <v>167</v>
      </c>
      <c r="C548" s="15" t="s">
        <v>76</v>
      </c>
      <c r="D548" s="15" t="s">
        <v>58</v>
      </c>
      <c r="E548" s="15"/>
      <c r="F548" s="15">
        <v>8</v>
      </c>
      <c r="G548" s="22" t="s">
        <v>13</v>
      </c>
      <c r="H548" s="15">
        <v>1</v>
      </c>
      <c r="I548" s="15"/>
      <c r="J548" s="30">
        <f ca="1">IF(ISNA(VLOOKUP(G548,花名册C:(D),2,FALSE)),"",VLOOKUP(G548,[1]花名册!C:D,2,FALSE))</f>
        <v>0</v>
      </c>
      <c r="K548" s="14"/>
    </row>
    <row r="549" ht="15.6" hidden="1" spans="1:11">
      <c r="A549" s="10">
        <v>2019</v>
      </c>
      <c r="B549" s="10" t="s">
        <v>167</v>
      </c>
      <c r="C549" s="15" t="s">
        <v>76</v>
      </c>
      <c r="D549" s="15" t="s">
        <v>58</v>
      </c>
      <c r="E549" s="15"/>
      <c r="F549" s="15">
        <v>8</v>
      </c>
      <c r="G549" s="22" t="s">
        <v>36</v>
      </c>
      <c r="H549" s="15">
        <v>1</v>
      </c>
      <c r="I549" s="15"/>
      <c r="J549" s="30">
        <f ca="1">IF(ISNA(VLOOKUP(G549,花名册C:(D),2,FALSE)),"",VLOOKUP(G549,[1]花名册!C:D,2,FALSE))</f>
        <v>0</v>
      </c>
      <c r="K549" s="14"/>
    </row>
    <row r="550" ht="15.6" hidden="1" spans="1:11">
      <c r="A550" s="10">
        <v>2019</v>
      </c>
      <c r="B550" s="10" t="s">
        <v>167</v>
      </c>
      <c r="C550" s="15" t="s">
        <v>76</v>
      </c>
      <c r="D550" s="15" t="s">
        <v>58</v>
      </c>
      <c r="E550" s="15"/>
      <c r="F550" s="15">
        <v>8</v>
      </c>
      <c r="G550" s="22" t="s">
        <v>30</v>
      </c>
      <c r="H550" s="15">
        <v>1</v>
      </c>
      <c r="I550" s="15"/>
      <c r="J550" s="30">
        <f ca="1">IF(ISNA(VLOOKUP(G550,花名册C:(D),2,FALSE)),"",VLOOKUP(G550,[1]花名册!C:D,2,FALSE))</f>
        <v>0</v>
      </c>
      <c r="K550" s="14"/>
    </row>
    <row r="551" ht="15.6" hidden="1" spans="1:11">
      <c r="A551" s="10">
        <v>2019</v>
      </c>
      <c r="B551" s="10" t="s">
        <v>167</v>
      </c>
      <c r="C551" s="15" t="s">
        <v>76</v>
      </c>
      <c r="D551" s="15" t="s">
        <v>58</v>
      </c>
      <c r="E551" s="15"/>
      <c r="F551" s="15">
        <v>8</v>
      </c>
      <c r="G551" s="22" t="s">
        <v>11</v>
      </c>
      <c r="H551" s="15">
        <v>1</v>
      </c>
      <c r="I551" s="15"/>
      <c r="J551" s="30">
        <f ca="1">IF(ISNA(VLOOKUP(G551,花名册C:(D),2,FALSE)),"",VLOOKUP(G551,[1]花名册!C:D,2,FALSE))</f>
        <v>0</v>
      </c>
      <c r="K551" s="14"/>
    </row>
    <row r="552" ht="15.6" hidden="1" spans="1:11">
      <c r="A552" s="10">
        <v>2019</v>
      </c>
      <c r="B552" s="10" t="s">
        <v>167</v>
      </c>
      <c r="C552" s="15" t="s">
        <v>76</v>
      </c>
      <c r="D552" s="15" t="s">
        <v>58</v>
      </c>
      <c r="E552" s="15"/>
      <c r="F552" s="15">
        <v>8</v>
      </c>
      <c r="G552" s="22" t="s">
        <v>34</v>
      </c>
      <c r="H552" s="15">
        <v>1</v>
      </c>
      <c r="I552" s="15"/>
      <c r="J552" s="30">
        <f ca="1">IF(ISNA(VLOOKUP(G552,花名册C:(D),2,FALSE)),"",VLOOKUP(G552,[1]花名册!C:D,2,FALSE))</f>
        <v>0</v>
      </c>
      <c r="K552" s="14"/>
    </row>
    <row r="553" ht="15.6" hidden="1" spans="1:11">
      <c r="A553" s="10">
        <v>2019</v>
      </c>
      <c r="B553" s="10" t="s">
        <v>167</v>
      </c>
      <c r="C553" s="15" t="s">
        <v>76</v>
      </c>
      <c r="D553" s="15" t="s">
        <v>58</v>
      </c>
      <c r="E553" s="15"/>
      <c r="F553" s="15">
        <v>8</v>
      </c>
      <c r="G553" s="22" t="s">
        <v>37</v>
      </c>
      <c r="H553" s="15">
        <v>1</v>
      </c>
      <c r="I553" s="15"/>
      <c r="J553" s="30">
        <f ca="1">IF(ISNA(VLOOKUP(G553,花名册C:(D),2,FALSE)),"",VLOOKUP(G553,[1]花名册!C:D,2,FALSE))</f>
        <v>0</v>
      </c>
      <c r="K553" s="14"/>
    </row>
    <row r="554" ht="15.6" hidden="1" spans="1:11">
      <c r="A554" s="10">
        <v>2019</v>
      </c>
      <c r="B554" s="10" t="s">
        <v>171</v>
      </c>
      <c r="C554" s="15" t="s">
        <v>77</v>
      </c>
      <c r="D554" s="15" t="s">
        <v>58</v>
      </c>
      <c r="E554" s="15"/>
      <c r="F554" s="15">
        <v>8</v>
      </c>
      <c r="G554" s="22" t="s">
        <v>28</v>
      </c>
      <c r="H554" s="15">
        <v>1</v>
      </c>
      <c r="I554" s="15"/>
      <c r="J554" s="30">
        <f ca="1">IF(ISNA(VLOOKUP(G554,花名册C:(D),2,FALSE)),"",VLOOKUP(G554,[1]花名册!C:D,2,FALSE))</f>
        <v>0</v>
      </c>
      <c r="K554" s="14"/>
    </row>
    <row r="555" ht="15.6" hidden="1" spans="1:11">
      <c r="A555" s="10">
        <v>2019</v>
      </c>
      <c r="B555" s="10" t="s">
        <v>171</v>
      </c>
      <c r="C555" s="15" t="s">
        <v>77</v>
      </c>
      <c r="D555" s="15" t="s">
        <v>58</v>
      </c>
      <c r="E555" s="15"/>
      <c r="F555" s="15">
        <v>8</v>
      </c>
      <c r="G555" s="22" t="s">
        <v>32</v>
      </c>
      <c r="H555" s="15">
        <v>1</v>
      </c>
      <c r="I555" s="15"/>
      <c r="J555" s="30">
        <f ca="1">IF(ISNA(VLOOKUP(G555,花名册C:(D),2,FALSE)),"",VLOOKUP(G555,[1]花名册!C:D,2,FALSE))</f>
        <v>0</v>
      </c>
      <c r="K555" s="14"/>
    </row>
    <row r="556" ht="15.6" hidden="1" spans="1:11">
      <c r="A556" s="10">
        <v>2019</v>
      </c>
      <c r="B556" s="10" t="s">
        <v>171</v>
      </c>
      <c r="C556" s="15" t="s">
        <v>77</v>
      </c>
      <c r="D556" s="15" t="s">
        <v>58</v>
      </c>
      <c r="E556" s="15"/>
      <c r="F556" s="15">
        <v>8</v>
      </c>
      <c r="G556" s="22" t="s">
        <v>10</v>
      </c>
      <c r="H556" s="15">
        <v>1</v>
      </c>
      <c r="I556" s="15"/>
      <c r="J556" s="30">
        <f ca="1">IF(ISNA(VLOOKUP(G556,花名册C:(D),2,FALSE)),"",VLOOKUP(G556,[1]花名册!C:D,2,FALSE))</f>
        <v>0</v>
      </c>
      <c r="K556" s="14"/>
    </row>
    <row r="557" ht="15.6" hidden="1" spans="1:11">
      <c r="A557" s="10">
        <v>2019</v>
      </c>
      <c r="B557" s="10" t="s">
        <v>171</v>
      </c>
      <c r="C557" s="15" t="s">
        <v>77</v>
      </c>
      <c r="D557" s="15" t="s">
        <v>58</v>
      </c>
      <c r="E557" s="15"/>
      <c r="F557" s="15">
        <v>8</v>
      </c>
      <c r="G557" s="22" t="s">
        <v>8</v>
      </c>
      <c r="H557" s="15">
        <v>1</v>
      </c>
      <c r="I557" s="15"/>
      <c r="J557" s="30">
        <f ca="1">IF(ISNA(VLOOKUP(G557,花名册C:(D),2,FALSE)),"",VLOOKUP(G557,[1]花名册!C:D,2,FALSE))</f>
        <v>0</v>
      </c>
      <c r="K557" s="14"/>
    </row>
    <row r="558" ht="15.6" hidden="1" spans="1:11">
      <c r="A558" s="10">
        <v>2019</v>
      </c>
      <c r="B558" s="10" t="s">
        <v>171</v>
      </c>
      <c r="C558" s="15" t="s">
        <v>77</v>
      </c>
      <c r="D558" s="15" t="s">
        <v>58</v>
      </c>
      <c r="E558" s="15"/>
      <c r="F558" s="15">
        <v>8</v>
      </c>
      <c r="G558" s="22" t="s">
        <v>9</v>
      </c>
      <c r="H558" s="15">
        <v>1</v>
      </c>
      <c r="I558" s="15"/>
      <c r="J558" s="30">
        <f ca="1">IF(ISNA(VLOOKUP(G558,花名册C:(D),2,FALSE)),"",VLOOKUP(G558,[1]花名册!C:D,2,FALSE))</f>
        <v>0</v>
      </c>
      <c r="K558" s="14"/>
    </row>
    <row r="559" ht="15.6" hidden="1" spans="1:11">
      <c r="A559" s="10">
        <v>2019</v>
      </c>
      <c r="B559" s="10" t="s">
        <v>171</v>
      </c>
      <c r="C559" s="15" t="s">
        <v>77</v>
      </c>
      <c r="D559" s="15" t="s">
        <v>58</v>
      </c>
      <c r="E559" s="15"/>
      <c r="F559" s="15">
        <v>8</v>
      </c>
      <c r="G559" s="22" t="s">
        <v>33</v>
      </c>
      <c r="H559" s="15">
        <v>1</v>
      </c>
      <c r="I559" s="15"/>
      <c r="J559" s="30">
        <f ca="1">IF(ISNA(VLOOKUP(G559,花名册C:(D),2,FALSE)),"",VLOOKUP(G559,[1]花名册!C:D,2,FALSE))</f>
        <v>0</v>
      </c>
      <c r="K559" s="14"/>
    </row>
    <row r="560" ht="15.6" hidden="1" spans="1:11">
      <c r="A560" s="10">
        <v>2019</v>
      </c>
      <c r="B560" s="10" t="s">
        <v>171</v>
      </c>
      <c r="C560" s="15" t="s">
        <v>77</v>
      </c>
      <c r="D560" s="15" t="s">
        <v>58</v>
      </c>
      <c r="E560" s="15"/>
      <c r="F560" s="15">
        <v>8</v>
      </c>
      <c r="G560" s="22" t="s">
        <v>38</v>
      </c>
      <c r="H560" s="15">
        <v>1</v>
      </c>
      <c r="I560" s="15"/>
      <c r="J560" s="30">
        <f ca="1">IF(ISNA(VLOOKUP(G560,花名册C:(D),2,FALSE)),"",VLOOKUP(G560,[1]花名册!C:D,2,FALSE))</f>
        <v>0</v>
      </c>
      <c r="K560" s="14"/>
    </row>
    <row r="561" ht="15.6" hidden="1" spans="1:11">
      <c r="A561" s="10">
        <v>2019</v>
      </c>
      <c r="B561" s="10" t="s">
        <v>171</v>
      </c>
      <c r="C561" s="15" t="s">
        <v>77</v>
      </c>
      <c r="D561" s="15" t="s">
        <v>58</v>
      </c>
      <c r="E561" s="15"/>
      <c r="F561" s="15">
        <v>8</v>
      </c>
      <c r="G561" s="22" t="s">
        <v>27</v>
      </c>
      <c r="H561" s="15">
        <v>1</v>
      </c>
      <c r="I561" s="15"/>
      <c r="J561" s="30">
        <f ca="1">IF(ISNA(VLOOKUP(G561,花名册C:(D),2,FALSE)),"",VLOOKUP(G561,[1]花名册!C:D,2,FALSE))</f>
        <v>0</v>
      </c>
      <c r="K561" s="14"/>
    </row>
    <row r="562" ht="15.6" hidden="1" spans="1:11">
      <c r="A562" s="10">
        <v>2019</v>
      </c>
      <c r="B562" s="10" t="s">
        <v>171</v>
      </c>
      <c r="C562" s="15" t="s">
        <v>77</v>
      </c>
      <c r="D562" s="15" t="s">
        <v>58</v>
      </c>
      <c r="E562" s="15"/>
      <c r="F562" s="15">
        <v>8</v>
      </c>
      <c r="G562" s="22" t="s">
        <v>29</v>
      </c>
      <c r="H562" s="15">
        <v>1</v>
      </c>
      <c r="I562" s="15"/>
      <c r="J562" s="30">
        <f ca="1">IF(ISNA(VLOOKUP(G562,花名册C:(D),2,FALSE)),"",VLOOKUP(G562,[1]花名册!C:D,2,FALSE))</f>
        <v>0</v>
      </c>
      <c r="K562" s="14"/>
    </row>
    <row r="563" ht="15.6" hidden="1" spans="1:11">
      <c r="A563" s="10">
        <v>2019</v>
      </c>
      <c r="B563" s="10" t="s">
        <v>171</v>
      </c>
      <c r="C563" s="15" t="s">
        <v>77</v>
      </c>
      <c r="D563" s="15" t="s">
        <v>58</v>
      </c>
      <c r="E563" s="15"/>
      <c r="F563" s="15">
        <v>8</v>
      </c>
      <c r="G563" s="22" t="s">
        <v>14</v>
      </c>
      <c r="H563" s="15">
        <v>1</v>
      </c>
      <c r="I563" s="15"/>
      <c r="J563" s="30">
        <f ca="1">IF(ISNA(VLOOKUP(G563,花名册C:(D),2,FALSE)),"",VLOOKUP(G563,[1]花名册!C:D,2,FALSE))</f>
        <v>0</v>
      </c>
      <c r="K563" s="14"/>
    </row>
    <row r="564" ht="15.6" hidden="1" spans="1:11">
      <c r="A564" s="10">
        <v>2019</v>
      </c>
      <c r="B564" s="10" t="s">
        <v>171</v>
      </c>
      <c r="C564" s="15" t="s">
        <v>77</v>
      </c>
      <c r="D564" s="15" t="s">
        <v>58</v>
      </c>
      <c r="E564" s="15"/>
      <c r="F564" s="15">
        <v>8</v>
      </c>
      <c r="G564" s="22" t="s">
        <v>35</v>
      </c>
      <c r="H564" s="15">
        <v>1</v>
      </c>
      <c r="I564" s="15"/>
      <c r="J564" s="30">
        <f ca="1">IF(ISNA(VLOOKUP(G564,花名册C:(D),2,FALSE)),"",VLOOKUP(G564,[1]花名册!C:D,2,FALSE))</f>
        <v>0</v>
      </c>
      <c r="K564" s="14"/>
    </row>
    <row r="565" ht="15.6" hidden="1" spans="1:11">
      <c r="A565" s="10">
        <v>2019</v>
      </c>
      <c r="B565" s="10" t="s">
        <v>171</v>
      </c>
      <c r="C565" s="15" t="s">
        <v>77</v>
      </c>
      <c r="D565" s="15" t="s">
        <v>58</v>
      </c>
      <c r="E565" s="15"/>
      <c r="F565" s="15">
        <v>8</v>
      </c>
      <c r="G565" s="22" t="s">
        <v>12</v>
      </c>
      <c r="H565" s="15">
        <v>1</v>
      </c>
      <c r="I565" s="15"/>
      <c r="J565" s="30">
        <f ca="1">IF(ISNA(VLOOKUP(G565,花名册C:(D),2,FALSE)),"",VLOOKUP(G565,[1]花名册!C:D,2,FALSE))</f>
        <v>0</v>
      </c>
      <c r="K565" s="14"/>
    </row>
    <row r="566" ht="15.6" hidden="1" spans="1:11">
      <c r="A566" s="10">
        <v>2019</v>
      </c>
      <c r="B566" s="10" t="s">
        <v>171</v>
      </c>
      <c r="C566" s="15" t="s">
        <v>77</v>
      </c>
      <c r="D566" s="15" t="s">
        <v>58</v>
      </c>
      <c r="E566" s="15"/>
      <c r="F566" s="15">
        <v>8</v>
      </c>
      <c r="G566" s="22" t="s">
        <v>31</v>
      </c>
      <c r="H566" s="15">
        <v>1</v>
      </c>
      <c r="I566" s="15"/>
      <c r="J566" s="30">
        <f ca="1">IF(ISNA(VLOOKUP(G566,花名册C:(D),2,FALSE)),"",VLOOKUP(G566,[1]花名册!C:D,2,FALSE))</f>
        <v>0</v>
      </c>
      <c r="K566" s="14"/>
    </row>
    <row r="567" ht="15.6" hidden="1" spans="1:11">
      <c r="A567" s="10">
        <v>2019</v>
      </c>
      <c r="B567" s="10" t="s">
        <v>171</v>
      </c>
      <c r="C567" s="15" t="s">
        <v>77</v>
      </c>
      <c r="D567" s="15" t="s">
        <v>58</v>
      </c>
      <c r="E567" s="15"/>
      <c r="F567" s="15">
        <v>8</v>
      </c>
      <c r="G567" s="22" t="s">
        <v>13</v>
      </c>
      <c r="H567" s="15">
        <v>1</v>
      </c>
      <c r="I567" s="15"/>
      <c r="J567" s="30">
        <f ca="1">IF(ISNA(VLOOKUP(G567,花名册C:(D),2,FALSE)),"",VLOOKUP(G567,[1]花名册!C:D,2,FALSE))</f>
        <v>0</v>
      </c>
      <c r="K567" s="14"/>
    </row>
    <row r="568" ht="15.6" hidden="1" spans="1:11">
      <c r="A568" s="10">
        <v>2019</v>
      </c>
      <c r="B568" s="10" t="s">
        <v>171</v>
      </c>
      <c r="C568" s="15" t="s">
        <v>77</v>
      </c>
      <c r="D568" s="15" t="s">
        <v>58</v>
      </c>
      <c r="E568" s="15"/>
      <c r="F568" s="15">
        <v>8</v>
      </c>
      <c r="G568" s="22" t="s">
        <v>36</v>
      </c>
      <c r="H568" s="15">
        <v>1</v>
      </c>
      <c r="I568" s="15"/>
      <c r="J568" s="30">
        <f ca="1">IF(ISNA(VLOOKUP(G568,花名册C:(D),2,FALSE)),"",VLOOKUP(G568,[1]花名册!C:D,2,FALSE))</f>
        <v>0</v>
      </c>
      <c r="K568" s="14"/>
    </row>
    <row r="569" ht="15.6" hidden="1" spans="1:11">
      <c r="A569" s="10">
        <v>2019</v>
      </c>
      <c r="B569" s="10" t="s">
        <v>171</v>
      </c>
      <c r="C569" s="15" t="s">
        <v>77</v>
      </c>
      <c r="D569" s="15" t="s">
        <v>58</v>
      </c>
      <c r="E569" s="15"/>
      <c r="F569" s="15">
        <v>8</v>
      </c>
      <c r="G569" s="22" t="s">
        <v>30</v>
      </c>
      <c r="H569" s="15">
        <v>1</v>
      </c>
      <c r="I569" s="15"/>
      <c r="J569" s="30">
        <f ca="1">IF(ISNA(VLOOKUP(G569,花名册C:(D),2,FALSE)),"",VLOOKUP(G569,[1]花名册!C:D,2,FALSE))</f>
        <v>0</v>
      </c>
      <c r="K569" s="14"/>
    </row>
    <row r="570" ht="15.6" hidden="1" spans="1:11">
      <c r="A570" s="10">
        <v>2019</v>
      </c>
      <c r="B570" s="10" t="s">
        <v>171</v>
      </c>
      <c r="C570" s="15" t="s">
        <v>77</v>
      </c>
      <c r="D570" s="15" t="s">
        <v>58</v>
      </c>
      <c r="E570" s="15"/>
      <c r="F570" s="15">
        <v>8</v>
      </c>
      <c r="G570" s="22" t="s">
        <v>11</v>
      </c>
      <c r="H570" s="15">
        <v>1</v>
      </c>
      <c r="I570" s="15"/>
      <c r="J570" s="30">
        <f ca="1">IF(ISNA(VLOOKUP(G570,花名册C:(D),2,FALSE)),"",VLOOKUP(G570,[1]花名册!C:D,2,FALSE))</f>
        <v>0</v>
      </c>
      <c r="K570" s="14"/>
    </row>
    <row r="571" ht="15.6" hidden="1" spans="1:11">
      <c r="A571" s="10">
        <v>2019</v>
      </c>
      <c r="B571" s="10" t="s">
        <v>171</v>
      </c>
      <c r="C571" s="15" t="s">
        <v>77</v>
      </c>
      <c r="D571" s="15" t="s">
        <v>58</v>
      </c>
      <c r="E571" s="15"/>
      <c r="F571" s="15">
        <v>8</v>
      </c>
      <c r="G571" s="22" t="s">
        <v>34</v>
      </c>
      <c r="H571" s="15">
        <v>1</v>
      </c>
      <c r="I571" s="15"/>
      <c r="J571" s="30">
        <f ca="1">IF(ISNA(VLOOKUP(G571,花名册C:(D),2,FALSE)),"",VLOOKUP(G571,[1]花名册!C:D,2,FALSE))</f>
        <v>0</v>
      </c>
      <c r="K571" s="14"/>
    </row>
    <row r="572" ht="15.6" hidden="1" spans="1:11">
      <c r="A572" s="10">
        <v>2019</v>
      </c>
      <c r="B572" s="10" t="s">
        <v>171</v>
      </c>
      <c r="C572" s="15" t="s">
        <v>77</v>
      </c>
      <c r="D572" s="15" t="s">
        <v>58</v>
      </c>
      <c r="E572" s="15"/>
      <c r="F572" s="15">
        <v>8</v>
      </c>
      <c r="G572" s="22" t="s">
        <v>37</v>
      </c>
      <c r="H572" s="15">
        <v>1</v>
      </c>
      <c r="I572" s="15"/>
      <c r="J572" s="30">
        <f ca="1">IF(ISNA(VLOOKUP(G572,花名册C:(D),2,FALSE)),"",VLOOKUP(G572,[1]花名册!C:D,2,FALSE))</f>
        <v>0</v>
      </c>
      <c r="K572" s="14"/>
    </row>
    <row r="573" ht="15.6" hidden="1" spans="1:11">
      <c r="A573" s="10">
        <v>2019</v>
      </c>
      <c r="B573" s="10" t="s">
        <v>173</v>
      </c>
      <c r="C573" s="15" t="s">
        <v>78</v>
      </c>
      <c r="D573" s="15" t="s">
        <v>58</v>
      </c>
      <c r="E573" s="15"/>
      <c r="F573" s="15">
        <v>8</v>
      </c>
      <c r="G573" s="22" t="s">
        <v>28</v>
      </c>
      <c r="H573" s="15">
        <v>1</v>
      </c>
      <c r="I573" s="15"/>
      <c r="J573" s="30">
        <f ca="1">IF(ISNA(VLOOKUP(G573,花名册C:(D),2,FALSE)),"",VLOOKUP(G573,[1]花名册!C:D,2,FALSE))</f>
        <v>0</v>
      </c>
      <c r="K573" s="14"/>
    </row>
    <row r="574" ht="15.6" hidden="1" spans="1:11">
      <c r="A574" s="10">
        <v>2019</v>
      </c>
      <c r="B574" s="10" t="s">
        <v>173</v>
      </c>
      <c r="C574" s="15" t="s">
        <v>78</v>
      </c>
      <c r="D574" s="15" t="s">
        <v>58</v>
      </c>
      <c r="E574" s="15"/>
      <c r="F574" s="15">
        <v>8</v>
      </c>
      <c r="G574" s="22" t="s">
        <v>32</v>
      </c>
      <c r="H574" s="15">
        <v>1</v>
      </c>
      <c r="I574" s="15"/>
      <c r="J574" s="30">
        <f ca="1">IF(ISNA(VLOOKUP(G574,花名册C:(D),2,FALSE)),"",VLOOKUP(G574,[1]花名册!C:D,2,FALSE))</f>
        <v>0</v>
      </c>
      <c r="K574" s="14"/>
    </row>
    <row r="575" ht="15.6" hidden="1" spans="1:11">
      <c r="A575" s="10">
        <v>2019</v>
      </c>
      <c r="B575" s="10" t="s">
        <v>173</v>
      </c>
      <c r="C575" s="15" t="s">
        <v>78</v>
      </c>
      <c r="D575" s="15" t="s">
        <v>58</v>
      </c>
      <c r="E575" s="15"/>
      <c r="F575" s="15">
        <v>8</v>
      </c>
      <c r="G575" s="22" t="s">
        <v>10</v>
      </c>
      <c r="H575" s="15">
        <v>1</v>
      </c>
      <c r="I575" s="15"/>
      <c r="J575" s="30">
        <f ca="1">IF(ISNA(VLOOKUP(G575,花名册C:(D),2,FALSE)),"",VLOOKUP(G575,[1]花名册!C:D,2,FALSE))</f>
        <v>0</v>
      </c>
      <c r="K575" s="14"/>
    </row>
    <row r="576" ht="15.6" hidden="1" spans="1:11">
      <c r="A576" s="10">
        <v>2019</v>
      </c>
      <c r="B576" s="10" t="s">
        <v>173</v>
      </c>
      <c r="C576" s="15" t="s">
        <v>78</v>
      </c>
      <c r="D576" s="15" t="s">
        <v>58</v>
      </c>
      <c r="E576" s="15"/>
      <c r="F576" s="15">
        <v>8</v>
      </c>
      <c r="G576" s="22" t="s">
        <v>8</v>
      </c>
      <c r="H576" s="15">
        <v>1</v>
      </c>
      <c r="I576" s="15"/>
      <c r="J576" s="30">
        <f ca="1">IF(ISNA(VLOOKUP(G576,花名册C:(D),2,FALSE)),"",VLOOKUP(G576,[1]花名册!C:D,2,FALSE))</f>
        <v>0</v>
      </c>
      <c r="K576" s="14"/>
    </row>
    <row r="577" ht="15.6" hidden="1" spans="1:11">
      <c r="A577" s="10">
        <v>2019</v>
      </c>
      <c r="B577" s="10" t="s">
        <v>173</v>
      </c>
      <c r="C577" s="15" t="s">
        <v>78</v>
      </c>
      <c r="D577" s="15" t="s">
        <v>58</v>
      </c>
      <c r="E577" s="15"/>
      <c r="F577" s="15">
        <v>8</v>
      </c>
      <c r="G577" s="22" t="s">
        <v>9</v>
      </c>
      <c r="H577" s="15">
        <v>1</v>
      </c>
      <c r="I577" s="15"/>
      <c r="J577" s="30">
        <f ca="1">IF(ISNA(VLOOKUP(G577,花名册C:(D),2,FALSE)),"",VLOOKUP(G577,[1]花名册!C:D,2,FALSE))</f>
        <v>0</v>
      </c>
      <c r="K577" s="14"/>
    </row>
    <row r="578" ht="15.6" hidden="1" spans="1:11">
      <c r="A578" s="10">
        <v>2019</v>
      </c>
      <c r="B578" s="10" t="s">
        <v>173</v>
      </c>
      <c r="C578" s="15" t="s">
        <v>78</v>
      </c>
      <c r="D578" s="15" t="s">
        <v>58</v>
      </c>
      <c r="E578" s="15"/>
      <c r="F578" s="15">
        <v>8</v>
      </c>
      <c r="G578" s="22" t="s">
        <v>33</v>
      </c>
      <c r="H578" s="15">
        <v>1</v>
      </c>
      <c r="I578" s="15"/>
      <c r="J578" s="30">
        <f ca="1">IF(ISNA(VLOOKUP(G578,花名册C:(D),2,FALSE)),"",VLOOKUP(G578,[1]花名册!C:D,2,FALSE))</f>
        <v>0</v>
      </c>
      <c r="K578" s="14"/>
    </row>
    <row r="579" ht="15.6" hidden="1" spans="1:11">
      <c r="A579" s="10">
        <v>2019</v>
      </c>
      <c r="B579" s="10" t="s">
        <v>173</v>
      </c>
      <c r="C579" s="15" t="s">
        <v>78</v>
      </c>
      <c r="D579" s="15" t="s">
        <v>58</v>
      </c>
      <c r="E579" s="15"/>
      <c r="F579" s="15">
        <v>8</v>
      </c>
      <c r="G579" s="22" t="s">
        <v>38</v>
      </c>
      <c r="H579" s="15">
        <v>1</v>
      </c>
      <c r="I579" s="15"/>
      <c r="J579" s="30">
        <f ca="1">IF(ISNA(VLOOKUP(G579,花名册C:(D),2,FALSE)),"",VLOOKUP(G579,[1]花名册!C:D,2,FALSE))</f>
        <v>0</v>
      </c>
      <c r="K579" s="14"/>
    </row>
    <row r="580" ht="15.6" hidden="1" spans="1:11">
      <c r="A580" s="10">
        <v>2019</v>
      </c>
      <c r="B580" s="10" t="s">
        <v>173</v>
      </c>
      <c r="C580" s="15" t="s">
        <v>78</v>
      </c>
      <c r="D580" s="15" t="s">
        <v>58</v>
      </c>
      <c r="E580" s="15"/>
      <c r="F580" s="15">
        <v>8</v>
      </c>
      <c r="G580" s="22" t="s">
        <v>27</v>
      </c>
      <c r="H580" s="15">
        <v>1</v>
      </c>
      <c r="I580" s="15"/>
      <c r="J580" s="30">
        <f ca="1">IF(ISNA(VLOOKUP(G580,花名册C:(D),2,FALSE)),"",VLOOKUP(G580,[1]花名册!C:D,2,FALSE))</f>
        <v>0</v>
      </c>
      <c r="K580" s="14"/>
    </row>
    <row r="581" ht="15.6" hidden="1" spans="1:11">
      <c r="A581" s="10">
        <v>2019</v>
      </c>
      <c r="B581" s="10" t="s">
        <v>173</v>
      </c>
      <c r="C581" s="15" t="s">
        <v>78</v>
      </c>
      <c r="D581" s="15" t="s">
        <v>58</v>
      </c>
      <c r="E581" s="15"/>
      <c r="F581" s="15">
        <v>8</v>
      </c>
      <c r="G581" s="22" t="s">
        <v>29</v>
      </c>
      <c r="H581" s="15">
        <v>1</v>
      </c>
      <c r="I581" s="15"/>
      <c r="J581" s="30">
        <f ca="1">IF(ISNA(VLOOKUP(G581,花名册C:(D),2,FALSE)),"",VLOOKUP(G581,[1]花名册!C:D,2,FALSE))</f>
        <v>0</v>
      </c>
      <c r="K581" s="14"/>
    </row>
    <row r="582" ht="15.6" hidden="1" spans="1:11">
      <c r="A582" s="10">
        <v>2019</v>
      </c>
      <c r="B582" s="10" t="s">
        <v>173</v>
      </c>
      <c r="C582" s="15" t="s">
        <v>78</v>
      </c>
      <c r="D582" s="15" t="s">
        <v>58</v>
      </c>
      <c r="E582" s="15"/>
      <c r="F582" s="15">
        <v>8</v>
      </c>
      <c r="G582" s="22" t="s">
        <v>14</v>
      </c>
      <c r="H582" s="15">
        <v>1</v>
      </c>
      <c r="I582" s="15"/>
      <c r="J582" s="30">
        <f ca="1">IF(ISNA(VLOOKUP(G582,花名册C:(D),2,FALSE)),"",VLOOKUP(G582,[1]花名册!C:D,2,FALSE))</f>
        <v>0</v>
      </c>
      <c r="K582" s="14"/>
    </row>
    <row r="583" ht="15.6" hidden="1" spans="1:11">
      <c r="A583" s="10">
        <v>2019</v>
      </c>
      <c r="B583" s="10" t="s">
        <v>173</v>
      </c>
      <c r="C583" s="15" t="s">
        <v>78</v>
      </c>
      <c r="D583" s="15" t="s">
        <v>58</v>
      </c>
      <c r="E583" s="15"/>
      <c r="F583" s="15">
        <v>8</v>
      </c>
      <c r="G583" s="22" t="s">
        <v>35</v>
      </c>
      <c r="H583" s="15">
        <v>1</v>
      </c>
      <c r="I583" s="15"/>
      <c r="J583" s="30">
        <f ca="1">IF(ISNA(VLOOKUP(G583,花名册C:(D),2,FALSE)),"",VLOOKUP(G583,[1]花名册!C:D,2,FALSE))</f>
        <v>0</v>
      </c>
      <c r="K583" s="14"/>
    </row>
    <row r="584" ht="15.6" hidden="1" spans="1:11">
      <c r="A584" s="10">
        <v>2019</v>
      </c>
      <c r="B584" s="10" t="s">
        <v>173</v>
      </c>
      <c r="C584" s="15" t="s">
        <v>78</v>
      </c>
      <c r="D584" s="15" t="s">
        <v>58</v>
      </c>
      <c r="E584" s="15"/>
      <c r="F584" s="15">
        <v>8</v>
      </c>
      <c r="G584" s="22" t="s">
        <v>12</v>
      </c>
      <c r="H584" s="15">
        <v>1</v>
      </c>
      <c r="I584" s="15"/>
      <c r="J584" s="30">
        <f ca="1">IF(ISNA(VLOOKUP(G584,花名册C:(D),2,FALSE)),"",VLOOKUP(G584,[1]花名册!C:D,2,FALSE))</f>
        <v>0</v>
      </c>
      <c r="K584" s="14"/>
    </row>
    <row r="585" ht="15.6" hidden="1" spans="1:11">
      <c r="A585" s="10">
        <v>2019</v>
      </c>
      <c r="B585" s="10" t="s">
        <v>173</v>
      </c>
      <c r="C585" s="15" t="s">
        <v>78</v>
      </c>
      <c r="D585" s="15" t="s">
        <v>58</v>
      </c>
      <c r="E585" s="15"/>
      <c r="F585" s="15">
        <v>8</v>
      </c>
      <c r="G585" s="22" t="s">
        <v>31</v>
      </c>
      <c r="H585" s="15">
        <v>1</v>
      </c>
      <c r="I585" s="15"/>
      <c r="J585" s="30">
        <f ca="1">IF(ISNA(VLOOKUP(G585,花名册C:(D),2,FALSE)),"",VLOOKUP(G585,[1]花名册!C:D,2,FALSE))</f>
        <v>0</v>
      </c>
      <c r="K585" s="14"/>
    </row>
    <row r="586" ht="15.6" hidden="1" spans="1:11">
      <c r="A586" s="10">
        <v>2019</v>
      </c>
      <c r="B586" s="10" t="s">
        <v>173</v>
      </c>
      <c r="C586" s="15" t="s">
        <v>78</v>
      </c>
      <c r="D586" s="15" t="s">
        <v>58</v>
      </c>
      <c r="E586" s="15"/>
      <c r="F586" s="15">
        <v>8</v>
      </c>
      <c r="G586" s="22" t="s">
        <v>13</v>
      </c>
      <c r="H586" s="15">
        <v>1</v>
      </c>
      <c r="I586" s="15"/>
      <c r="J586" s="30">
        <f ca="1">IF(ISNA(VLOOKUP(G586,花名册C:(D),2,FALSE)),"",VLOOKUP(G586,[1]花名册!C:D,2,FALSE))</f>
        <v>0</v>
      </c>
      <c r="K586" s="14"/>
    </row>
    <row r="587" ht="15.6" hidden="1" spans="1:11">
      <c r="A587" s="10">
        <v>2019</v>
      </c>
      <c r="B587" s="10" t="s">
        <v>173</v>
      </c>
      <c r="C587" s="15" t="s">
        <v>78</v>
      </c>
      <c r="D587" s="15" t="s">
        <v>58</v>
      </c>
      <c r="E587" s="15"/>
      <c r="F587" s="15">
        <v>8</v>
      </c>
      <c r="G587" s="22" t="s">
        <v>36</v>
      </c>
      <c r="H587" s="15">
        <v>1</v>
      </c>
      <c r="I587" s="15"/>
      <c r="J587" s="30">
        <f ca="1">IF(ISNA(VLOOKUP(G587,花名册C:(D),2,FALSE)),"",VLOOKUP(G587,[1]花名册!C:D,2,FALSE))</f>
        <v>0</v>
      </c>
      <c r="K587" s="14"/>
    </row>
    <row r="588" ht="15.6" hidden="1" spans="1:11">
      <c r="A588" s="10">
        <v>2019</v>
      </c>
      <c r="B588" s="10" t="s">
        <v>173</v>
      </c>
      <c r="C588" s="15" t="s">
        <v>78</v>
      </c>
      <c r="D588" s="15" t="s">
        <v>58</v>
      </c>
      <c r="E588" s="15"/>
      <c r="F588" s="15">
        <v>8</v>
      </c>
      <c r="G588" s="22" t="s">
        <v>30</v>
      </c>
      <c r="H588" s="15">
        <v>1</v>
      </c>
      <c r="I588" s="15"/>
      <c r="J588" s="30">
        <f ca="1">IF(ISNA(VLOOKUP(G588,花名册C:(D),2,FALSE)),"",VLOOKUP(G588,[1]花名册!C:D,2,FALSE))</f>
        <v>0</v>
      </c>
      <c r="K588" s="14"/>
    </row>
    <row r="589" ht="15.6" hidden="1" spans="1:11">
      <c r="A589" s="10">
        <v>2019</v>
      </c>
      <c r="B589" s="10" t="s">
        <v>173</v>
      </c>
      <c r="C589" s="15" t="s">
        <v>78</v>
      </c>
      <c r="D589" s="15" t="s">
        <v>58</v>
      </c>
      <c r="E589" s="15"/>
      <c r="F589" s="15">
        <v>8</v>
      </c>
      <c r="G589" s="22" t="s">
        <v>11</v>
      </c>
      <c r="H589" s="15">
        <v>1</v>
      </c>
      <c r="I589" s="15"/>
      <c r="J589" s="30">
        <f ca="1">IF(ISNA(VLOOKUP(G589,花名册C:(D),2,FALSE)),"",VLOOKUP(G589,[1]花名册!C:D,2,FALSE))</f>
        <v>0</v>
      </c>
      <c r="K589" s="14"/>
    </row>
    <row r="590" ht="15.6" hidden="1" spans="1:11">
      <c r="A590" s="10">
        <v>2019</v>
      </c>
      <c r="B590" s="10" t="s">
        <v>173</v>
      </c>
      <c r="C590" s="15" t="s">
        <v>78</v>
      </c>
      <c r="D590" s="15" t="s">
        <v>58</v>
      </c>
      <c r="E590" s="15"/>
      <c r="F590" s="15">
        <v>8</v>
      </c>
      <c r="G590" s="22" t="s">
        <v>34</v>
      </c>
      <c r="H590" s="15">
        <v>1</v>
      </c>
      <c r="I590" s="15"/>
      <c r="J590" s="30">
        <f ca="1">IF(ISNA(VLOOKUP(G590,花名册C:(D),2,FALSE)),"",VLOOKUP(G590,[1]花名册!C:D,2,FALSE))</f>
        <v>0</v>
      </c>
      <c r="K590" s="14"/>
    </row>
    <row r="591" ht="15.6" hidden="1" spans="1:11">
      <c r="A591" s="10">
        <v>2019</v>
      </c>
      <c r="B591" s="10" t="s">
        <v>173</v>
      </c>
      <c r="C591" s="15" t="s">
        <v>78</v>
      </c>
      <c r="D591" s="15" t="s">
        <v>58</v>
      </c>
      <c r="E591" s="15"/>
      <c r="F591" s="15">
        <v>8</v>
      </c>
      <c r="G591" s="22" t="s">
        <v>37</v>
      </c>
      <c r="H591" s="15">
        <v>1</v>
      </c>
      <c r="I591" s="15"/>
      <c r="J591" s="30">
        <f ca="1">IF(ISNA(VLOOKUP(G591,花名册C:(D),2,FALSE)),"",VLOOKUP(G591,[1]花名册!C:D,2,FALSE))</f>
        <v>0</v>
      </c>
      <c r="K591" s="14"/>
    </row>
    <row r="592" ht="15.6" hidden="1" spans="1:11">
      <c r="A592" s="10">
        <v>2019</v>
      </c>
      <c r="B592" s="10" t="s">
        <v>175</v>
      </c>
      <c r="C592" s="15" t="s">
        <v>79</v>
      </c>
      <c r="D592" s="15" t="s">
        <v>58</v>
      </c>
      <c r="E592" s="15"/>
      <c r="F592" s="15">
        <v>8</v>
      </c>
      <c r="G592" s="22" t="s">
        <v>28</v>
      </c>
      <c r="H592" s="15">
        <v>1</v>
      </c>
      <c r="I592" s="15"/>
      <c r="J592" s="30">
        <f ca="1">IF(ISNA(VLOOKUP(G592,花名册C:(D),2,FALSE)),"",VLOOKUP(G592,[1]花名册!C:D,2,FALSE))</f>
        <v>0</v>
      </c>
      <c r="K592" s="14"/>
    </row>
    <row r="593" ht="15.6" hidden="1" spans="1:11">
      <c r="A593" s="10">
        <v>2019</v>
      </c>
      <c r="B593" s="10" t="s">
        <v>175</v>
      </c>
      <c r="C593" s="15" t="s">
        <v>79</v>
      </c>
      <c r="D593" s="15" t="s">
        <v>58</v>
      </c>
      <c r="E593" s="15"/>
      <c r="F593" s="15">
        <v>8</v>
      </c>
      <c r="G593" s="22" t="s">
        <v>32</v>
      </c>
      <c r="H593" s="15">
        <v>1</v>
      </c>
      <c r="I593" s="15"/>
      <c r="J593" s="30">
        <f ca="1">IF(ISNA(VLOOKUP(G593,花名册C:(D),2,FALSE)),"",VLOOKUP(G593,[1]花名册!C:D,2,FALSE))</f>
        <v>0</v>
      </c>
      <c r="K593" s="14"/>
    </row>
    <row r="594" ht="15.6" hidden="1" spans="1:11">
      <c r="A594" s="10">
        <v>2019</v>
      </c>
      <c r="B594" s="10" t="s">
        <v>175</v>
      </c>
      <c r="C594" s="15" t="s">
        <v>79</v>
      </c>
      <c r="D594" s="15" t="s">
        <v>58</v>
      </c>
      <c r="E594" s="15"/>
      <c r="F594" s="15">
        <v>8</v>
      </c>
      <c r="G594" s="22" t="s">
        <v>10</v>
      </c>
      <c r="H594" s="15">
        <v>1</v>
      </c>
      <c r="I594" s="15"/>
      <c r="J594" s="30">
        <f ca="1">IF(ISNA(VLOOKUP(G594,花名册C:(D),2,FALSE)),"",VLOOKUP(G594,[1]花名册!C:D,2,FALSE))</f>
        <v>0</v>
      </c>
      <c r="K594" s="14"/>
    </row>
    <row r="595" ht="15.6" hidden="1" spans="1:11">
      <c r="A595" s="10">
        <v>2019</v>
      </c>
      <c r="B595" s="10" t="s">
        <v>175</v>
      </c>
      <c r="C595" s="15" t="s">
        <v>79</v>
      </c>
      <c r="D595" s="15" t="s">
        <v>58</v>
      </c>
      <c r="E595" s="15"/>
      <c r="F595" s="15">
        <v>8</v>
      </c>
      <c r="G595" s="22" t="s">
        <v>8</v>
      </c>
      <c r="H595" s="15">
        <v>1</v>
      </c>
      <c r="I595" s="15"/>
      <c r="J595" s="30">
        <f ca="1">IF(ISNA(VLOOKUP(G595,花名册C:(D),2,FALSE)),"",VLOOKUP(G595,[1]花名册!C:D,2,FALSE))</f>
        <v>0</v>
      </c>
      <c r="K595" s="14"/>
    </row>
    <row r="596" ht="15.6" hidden="1" spans="1:11">
      <c r="A596" s="10">
        <v>2019</v>
      </c>
      <c r="B596" s="10" t="s">
        <v>175</v>
      </c>
      <c r="C596" s="15" t="s">
        <v>79</v>
      </c>
      <c r="D596" s="15" t="s">
        <v>58</v>
      </c>
      <c r="E596" s="15"/>
      <c r="F596" s="15">
        <v>8</v>
      </c>
      <c r="G596" s="22" t="s">
        <v>9</v>
      </c>
      <c r="H596" s="15">
        <v>1</v>
      </c>
      <c r="I596" s="15"/>
      <c r="J596" s="30">
        <f ca="1">IF(ISNA(VLOOKUP(G596,花名册C:(D),2,FALSE)),"",VLOOKUP(G596,[1]花名册!C:D,2,FALSE))</f>
        <v>0</v>
      </c>
      <c r="K596" s="14"/>
    </row>
    <row r="597" ht="15.6" hidden="1" spans="1:11">
      <c r="A597" s="10">
        <v>2019</v>
      </c>
      <c r="B597" s="10" t="s">
        <v>175</v>
      </c>
      <c r="C597" s="15" t="s">
        <v>79</v>
      </c>
      <c r="D597" s="15" t="s">
        <v>58</v>
      </c>
      <c r="E597" s="15"/>
      <c r="F597" s="15">
        <v>8</v>
      </c>
      <c r="G597" s="22" t="s">
        <v>33</v>
      </c>
      <c r="H597" s="15">
        <v>1</v>
      </c>
      <c r="I597" s="15"/>
      <c r="J597" s="30">
        <f ca="1">IF(ISNA(VLOOKUP(G597,花名册C:(D),2,FALSE)),"",VLOOKUP(G597,[1]花名册!C:D,2,FALSE))</f>
        <v>0</v>
      </c>
      <c r="K597" s="14"/>
    </row>
    <row r="598" ht="15.6" hidden="1" spans="1:11">
      <c r="A598" s="10">
        <v>2019</v>
      </c>
      <c r="B598" s="10" t="s">
        <v>175</v>
      </c>
      <c r="C598" s="15" t="s">
        <v>79</v>
      </c>
      <c r="D598" s="15" t="s">
        <v>58</v>
      </c>
      <c r="E598" s="15"/>
      <c r="F598" s="15">
        <v>8</v>
      </c>
      <c r="G598" s="22" t="s">
        <v>38</v>
      </c>
      <c r="H598" s="15">
        <v>1</v>
      </c>
      <c r="I598" s="15"/>
      <c r="J598" s="30">
        <f ca="1">IF(ISNA(VLOOKUP(G598,花名册C:(D),2,FALSE)),"",VLOOKUP(G598,[1]花名册!C:D,2,FALSE))</f>
        <v>0</v>
      </c>
      <c r="K598" s="14"/>
    </row>
    <row r="599" ht="15.6" hidden="1" spans="1:11">
      <c r="A599" s="10">
        <v>2019</v>
      </c>
      <c r="B599" s="10" t="s">
        <v>175</v>
      </c>
      <c r="C599" s="15" t="s">
        <v>79</v>
      </c>
      <c r="D599" s="15" t="s">
        <v>58</v>
      </c>
      <c r="E599" s="15"/>
      <c r="F599" s="15">
        <v>8</v>
      </c>
      <c r="G599" s="22" t="s">
        <v>27</v>
      </c>
      <c r="H599" s="15">
        <v>1</v>
      </c>
      <c r="I599" s="15"/>
      <c r="J599" s="30">
        <f ca="1">IF(ISNA(VLOOKUP(G599,花名册C:(D),2,FALSE)),"",VLOOKUP(G599,[1]花名册!C:D,2,FALSE))</f>
        <v>0</v>
      </c>
      <c r="K599" s="14"/>
    </row>
    <row r="600" ht="15.6" hidden="1" spans="1:11">
      <c r="A600" s="10">
        <v>2019</v>
      </c>
      <c r="B600" s="10" t="s">
        <v>175</v>
      </c>
      <c r="C600" s="15" t="s">
        <v>79</v>
      </c>
      <c r="D600" s="15" t="s">
        <v>58</v>
      </c>
      <c r="E600" s="15"/>
      <c r="F600" s="15">
        <v>8</v>
      </c>
      <c r="G600" s="22" t="s">
        <v>29</v>
      </c>
      <c r="H600" s="15">
        <v>1</v>
      </c>
      <c r="I600" s="15"/>
      <c r="J600" s="30">
        <f ca="1">IF(ISNA(VLOOKUP(G600,花名册C:(D),2,FALSE)),"",VLOOKUP(G600,[1]花名册!C:D,2,FALSE))</f>
        <v>0</v>
      </c>
      <c r="K600" s="14"/>
    </row>
    <row r="601" ht="15.6" hidden="1" spans="1:11">
      <c r="A601" s="10">
        <v>2019</v>
      </c>
      <c r="B601" s="10" t="s">
        <v>175</v>
      </c>
      <c r="C601" s="15" t="s">
        <v>79</v>
      </c>
      <c r="D601" s="15" t="s">
        <v>58</v>
      </c>
      <c r="E601" s="15"/>
      <c r="F601" s="15">
        <v>8</v>
      </c>
      <c r="G601" s="22" t="s">
        <v>14</v>
      </c>
      <c r="H601" s="15">
        <v>1</v>
      </c>
      <c r="I601" s="15"/>
      <c r="J601" s="30">
        <f ca="1">IF(ISNA(VLOOKUP(G601,花名册C:(D),2,FALSE)),"",VLOOKUP(G601,[1]花名册!C:D,2,FALSE))</f>
        <v>0</v>
      </c>
      <c r="K601" s="14"/>
    </row>
    <row r="602" ht="15.6" hidden="1" spans="1:11">
      <c r="A602" s="10">
        <v>2019</v>
      </c>
      <c r="B602" s="10" t="s">
        <v>175</v>
      </c>
      <c r="C602" s="15" t="s">
        <v>79</v>
      </c>
      <c r="D602" s="15" t="s">
        <v>58</v>
      </c>
      <c r="E602" s="15"/>
      <c r="F602" s="15">
        <v>8</v>
      </c>
      <c r="G602" s="22" t="s">
        <v>35</v>
      </c>
      <c r="H602" s="15">
        <v>1</v>
      </c>
      <c r="I602" s="15"/>
      <c r="J602" s="30">
        <f ca="1">IF(ISNA(VLOOKUP(G602,花名册C:(D),2,FALSE)),"",VLOOKUP(G602,[1]花名册!C:D,2,FALSE))</f>
        <v>0</v>
      </c>
      <c r="K602" s="14"/>
    </row>
    <row r="603" ht="15.6" hidden="1" spans="1:11">
      <c r="A603" s="10">
        <v>2019</v>
      </c>
      <c r="B603" s="10" t="s">
        <v>175</v>
      </c>
      <c r="C603" s="15" t="s">
        <v>79</v>
      </c>
      <c r="D603" s="15" t="s">
        <v>58</v>
      </c>
      <c r="E603" s="15"/>
      <c r="F603" s="15">
        <v>8</v>
      </c>
      <c r="G603" s="22" t="s">
        <v>12</v>
      </c>
      <c r="H603" s="15">
        <v>1</v>
      </c>
      <c r="I603" s="15"/>
      <c r="J603" s="30">
        <f ca="1">IF(ISNA(VLOOKUP(G603,花名册C:(D),2,FALSE)),"",VLOOKUP(G603,[1]花名册!C:D,2,FALSE))</f>
        <v>0</v>
      </c>
      <c r="K603" s="14"/>
    </row>
    <row r="604" ht="15.6" hidden="1" spans="1:11">
      <c r="A604" s="10">
        <v>2019</v>
      </c>
      <c r="B604" s="10" t="s">
        <v>175</v>
      </c>
      <c r="C604" s="15" t="s">
        <v>79</v>
      </c>
      <c r="D604" s="15" t="s">
        <v>58</v>
      </c>
      <c r="E604" s="15"/>
      <c r="F604" s="15">
        <v>8</v>
      </c>
      <c r="G604" s="22" t="s">
        <v>31</v>
      </c>
      <c r="H604" s="15">
        <v>1</v>
      </c>
      <c r="I604" s="15"/>
      <c r="J604" s="30">
        <f ca="1">IF(ISNA(VLOOKUP(G604,花名册C:(D),2,FALSE)),"",VLOOKUP(G604,[1]花名册!C:D,2,FALSE))</f>
        <v>0</v>
      </c>
      <c r="K604" s="14"/>
    </row>
    <row r="605" ht="15.6" hidden="1" spans="1:11">
      <c r="A605" s="10">
        <v>2019</v>
      </c>
      <c r="B605" s="10" t="s">
        <v>175</v>
      </c>
      <c r="C605" s="15" t="s">
        <v>79</v>
      </c>
      <c r="D605" s="15" t="s">
        <v>58</v>
      </c>
      <c r="E605" s="15"/>
      <c r="F605" s="15">
        <v>8</v>
      </c>
      <c r="G605" s="22" t="s">
        <v>13</v>
      </c>
      <c r="H605" s="15">
        <v>1</v>
      </c>
      <c r="I605" s="15"/>
      <c r="J605" s="30">
        <f ca="1">IF(ISNA(VLOOKUP(G605,花名册C:(D),2,FALSE)),"",VLOOKUP(G605,[1]花名册!C:D,2,FALSE))</f>
        <v>0</v>
      </c>
      <c r="K605" s="14"/>
    </row>
    <row r="606" ht="15.6" hidden="1" spans="1:11">
      <c r="A606" s="10">
        <v>2019</v>
      </c>
      <c r="B606" s="10" t="s">
        <v>175</v>
      </c>
      <c r="C606" s="15" t="s">
        <v>79</v>
      </c>
      <c r="D606" s="15" t="s">
        <v>58</v>
      </c>
      <c r="E606" s="15"/>
      <c r="F606" s="15">
        <v>8</v>
      </c>
      <c r="G606" s="22" t="s">
        <v>36</v>
      </c>
      <c r="H606" s="15">
        <v>1</v>
      </c>
      <c r="I606" s="15"/>
      <c r="J606" s="30">
        <f ca="1">IF(ISNA(VLOOKUP(G606,花名册C:(D),2,FALSE)),"",VLOOKUP(G606,[1]花名册!C:D,2,FALSE))</f>
        <v>0</v>
      </c>
      <c r="K606" s="14"/>
    </row>
    <row r="607" ht="15.6" hidden="1" spans="1:11">
      <c r="A607" s="10">
        <v>2019</v>
      </c>
      <c r="B607" s="10" t="s">
        <v>175</v>
      </c>
      <c r="C607" s="15" t="s">
        <v>79</v>
      </c>
      <c r="D607" s="15" t="s">
        <v>58</v>
      </c>
      <c r="E607" s="15"/>
      <c r="F607" s="15">
        <v>8</v>
      </c>
      <c r="G607" s="22" t="s">
        <v>30</v>
      </c>
      <c r="H607" s="15">
        <v>1</v>
      </c>
      <c r="I607" s="15"/>
      <c r="J607" s="30">
        <f ca="1">IF(ISNA(VLOOKUP(G607,花名册C:(D),2,FALSE)),"",VLOOKUP(G607,[1]花名册!C:D,2,FALSE))</f>
        <v>0</v>
      </c>
      <c r="K607" s="14"/>
    </row>
    <row r="608" ht="15.6" hidden="1" spans="1:11">
      <c r="A608" s="10">
        <v>2019</v>
      </c>
      <c r="B608" s="10" t="s">
        <v>175</v>
      </c>
      <c r="C608" s="15" t="s">
        <v>79</v>
      </c>
      <c r="D608" s="15" t="s">
        <v>58</v>
      </c>
      <c r="E608" s="15"/>
      <c r="F608" s="15">
        <v>8</v>
      </c>
      <c r="G608" s="22" t="s">
        <v>11</v>
      </c>
      <c r="H608" s="15">
        <v>1</v>
      </c>
      <c r="I608" s="15"/>
      <c r="J608" s="30">
        <f ca="1">IF(ISNA(VLOOKUP(G608,花名册C:(D),2,FALSE)),"",VLOOKUP(G608,[1]花名册!C:D,2,FALSE))</f>
        <v>0</v>
      </c>
      <c r="K608" s="14"/>
    </row>
    <row r="609" ht="15.6" hidden="1" spans="1:11">
      <c r="A609" s="10">
        <v>2019</v>
      </c>
      <c r="B609" s="10" t="s">
        <v>175</v>
      </c>
      <c r="C609" s="15" t="s">
        <v>79</v>
      </c>
      <c r="D609" s="15" t="s">
        <v>58</v>
      </c>
      <c r="E609" s="15"/>
      <c r="F609" s="15">
        <v>8</v>
      </c>
      <c r="G609" s="22" t="s">
        <v>34</v>
      </c>
      <c r="H609" s="15">
        <v>1</v>
      </c>
      <c r="I609" s="15"/>
      <c r="J609" s="30">
        <f ca="1">IF(ISNA(VLOOKUP(G609,花名册C:(D),2,FALSE)),"",VLOOKUP(G609,[1]花名册!C:D,2,FALSE))</f>
        <v>0</v>
      </c>
      <c r="K609" s="14"/>
    </row>
    <row r="610" ht="15.6" hidden="1" spans="1:11">
      <c r="A610" s="10">
        <v>2019</v>
      </c>
      <c r="B610" s="10" t="s">
        <v>175</v>
      </c>
      <c r="C610" s="15" t="s">
        <v>79</v>
      </c>
      <c r="D610" s="15" t="s">
        <v>58</v>
      </c>
      <c r="E610" s="15"/>
      <c r="F610" s="15">
        <v>8</v>
      </c>
      <c r="G610" s="22" t="s">
        <v>37</v>
      </c>
      <c r="H610" s="15">
        <v>1</v>
      </c>
      <c r="I610" s="15"/>
      <c r="J610" s="30">
        <f ca="1">IF(ISNA(VLOOKUP(G610,花名册C:(D),2,FALSE)),"",VLOOKUP(G610,[1]花名册!C:D,2,FALSE))</f>
        <v>0</v>
      </c>
      <c r="K610" s="14"/>
    </row>
    <row r="611" ht="15.6" hidden="1" spans="1:11">
      <c r="A611" s="10">
        <v>2019</v>
      </c>
      <c r="B611" s="10" t="s">
        <v>177</v>
      </c>
      <c r="C611" s="15" t="s">
        <v>80</v>
      </c>
      <c r="D611" s="15" t="s">
        <v>58</v>
      </c>
      <c r="E611" s="15"/>
      <c r="F611" s="15">
        <v>8</v>
      </c>
      <c r="G611" s="22" t="s">
        <v>28</v>
      </c>
      <c r="H611" s="15">
        <v>1</v>
      </c>
      <c r="I611" s="15"/>
      <c r="J611" s="30">
        <f ca="1">IF(ISNA(VLOOKUP(G611,花名册C:(D),2,FALSE)),"",VLOOKUP(G611,[1]花名册!C:D,2,FALSE))</f>
        <v>0</v>
      </c>
      <c r="K611" s="14"/>
    </row>
    <row r="612" ht="15.6" hidden="1" spans="1:11">
      <c r="A612" s="10">
        <v>2019</v>
      </c>
      <c r="B612" s="10" t="s">
        <v>177</v>
      </c>
      <c r="C612" s="15" t="s">
        <v>80</v>
      </c>
      <c r="D612" s="15" t="s">
        <v>58</v>
      </c>
      <c r="E612" s="15"/>
      <c r="F612" s="15">
        <v>8</v>
      </c>
      <c r="G612" s="22" t="s">
        <v>32</v>
      </c>
      <c r="H612" s="15">
        <v>1</v>
      </c>
      <c r="I612" s="15"/>
      <c r="J612" s="30">
        <f ca="1">IF(ISNA(VLOOKUP(G612,花名册C:(D),2,FALSE)),"",VLOOKUP(G612,[1]花名册!C:D,2,FALSE))</f>
        <v>0</v>
      </c>
      <c r="K612" s="14"/>
    </row>
    <row r="613" ht="15.6" hidden="1" spans="1:11">
      <c r="A613" s="10">
        <v>2019</v>
      </c>
      <c r="B613" s="10" t="s">
        <v>177</v>
      </c>
      <c r="C613" s="15" t="s">
        <v>80</v>
      </c>
      <c r="D613" s="15" t="s">
        <v>58</v>
      </c>
      <c r="E613" s="15"/>
      <c r="F613" s="15">
        <v>8</v>
      </c>
      <c r="G613" s="22" t="s">
        <v>10</v>
      </c>
      <c r="H613" s="15">
        <v>1</v>
      </c>
      <c r="I613" s="15"/>
      <c r="J613" s="30">
        <f ca="1">IF(ISNA(VLOOKUP(G613,花名册C:(D),2,FALSE)),"",VLOOKUP(G613,[1]花名册!C:D,2,FALSE))</f>
        <v>0</v>
      </c>
      <c r="K613" s="14"/>
    </row>
    <row r="614" ht="15.6" hidden="1" spans="1:11">
      <c r="A614" s="10">
        <v>2019</v>
      </c>
      <c r="B614" s="10" t="s">
        <v>177</v>
      </c>
      <c r="C614" s="15" t="s">
        <v>80</v>
      </c>
      <c r="D614" s="15" t="s">
        <v>58</v>
      </c>
      <c r="E614" s="15"/>
      <c r="F614" s="15">
        <v>8</v>
      </c>
      <c r="G614" s="22" t="s">
        <v>8</v>
      </c>
      <c r="H614" s="15">
        <v>1</v>
      </c>
      <c r="I614" s="15"/>
      <c r="J614" s="30">
        <f ca="1">IF(ISNA(VLOOKUP(G614,花名册C:(D),2,FALSE)),"",VLOOKUP(G614,[1]花名册!C:D,2,FALSE))</f>
        <v>0</v>
      </c>
      <c r="K614" s="14"/>
    </row>
    <row r="615" ht="15.6" hidden="1" spans="1:11">
      <c r="A615" s="10">
        <v>2019</v>
      </c>
      <c r="B615" s="10" t="s">
        <v>177</v>
      </c>
      <c r="C615" s="15" t="s">
        <v>80</v>
      </c>
      <c r="D615" s="15" t="s">
        <v>58</v>
      </c>
      <c r="E615" s="15"/>
      <c r="F615" s="15">
        <v>8</v>
      </c>
      <c r="G615" s="22" t="s">
        <v>9</v>
      </c>
      <c r="H615" s="15">
        <v>1</v>
      </c>
      <c r="I615" s="15"/>
      <c r="J615" s="30">
        <f ca="1">IF(ISNA(VLOOKUP(G615,花名册C:(D),2,FALSE)),"",VLOOKUP(G615,[1]花名册!C:D,2,FALSE))</f>
        <v>0</v>
      </c>
      <c r="K615" s="14"/>
    </row>
    <row r="616" ht="15.6" hidden="1" spans="1:11">
      <c r="A616" s="10">
        <v>2019</v>
      </c>
      <c r="B616" s="10" t="s">
        <v>177</v>
      </c>
      <c r="C616" s="15" t="s">
        <v>80</v>
      </c>
      <c r="D616" s="15" t="s">
        <v>58</v>
      </c>
      <c r="E616" s="15"/>
      <c r="F616" s="15">
        <v>8</v>
      </c>
      <c r="G616" s="22" t="s">
        <v>33</v>
      </c>
      <c r="H616" s="15">
        <v>1</v>
      </c>
      <c r="I616" s="15"/>
      <c r="J616" s="30">
        <f ca="1">IF(ISNA(VLOOKUP(G616,花名册C:(D),2,FALSE)),"",VLOOKUP(G616,[1]花名册!C:D,2,FALSE))</f>
        <v>0</v>
      </c>
      <c r="K616" s="14"/>
    </row>
    <row r="617" ht="15.6" hidden="1" spans="1:11">
      <c r="A617" s="10">
        <v>2019</v>
      </c>
      <c r="B617" s="10" t="s">
        <v>177</v>
      </c>
      <c r="C617" s="15" t="s">
        <v>80</v>
      </c>
      <c r="D617" s="15" t="s">
        <v>58</v>
      </c>
      <c r="E617" s="15"/>
      <c r="F617" s="15">
        <v>8</v>
      </c>
      <c r="G617" s="22" t="s">
        <v>38</v>
      </c>
      <c r="H617" s="15">
        <v>1</v>
      </c>
      <c r="I617" s="15"/>
      <c r="J617" s="30">
        <f ca="1">IF(ISNA(VLOOKUP(G617,花名册C:(D),2,FALSE)),"",VLOOKUP(G617,[1]花名册!C:D,2,FALSE))</f>
        <v>0</v>
      </c>
      <c r="K617" s="14"/>
    </row>
    <row r="618" ht="15.6" hidden="1" spans="1:11">
      <c r="A618" s="10">
        <v>2019</v>
      </c>
      <c r="B618" s="10" t="s">
        <v>177</v>
      </c>
      <c r="C618" s="15" t="s">
        <v>80</v>
      </c>
      <c r="D618" s="15" t="s">
        <v>58</v>
      </c>
      <c r="E618" s="15"/>
      <c r="F618" s="15">
        <v>8</v>
      </c>
      <c r="G618" s="22" t="s">
        <v>27</v>
      </c>
      <c r="H618" s="15">
        <v>1</v>
      </c>
      <c r="I618" s="15"/>
      <c r="J618" s="30">
        <f ca="1">IF(ISNA(VLOOKUP(G618,花名册C:(D),2,FALSE)),"",VLOOKUP(G618,[1]花名册!C:D,2,FALSE))</f>
        <v>0</v>
      </c>
      <c r="K618" s="14"/>
    </row>
    <row r="619" ht="15.6" hidden="1" spans="1:11">
      <c r="A619" s="10">
        <v>2019</v>
      </c>
      <c r="B619" s="10" t="s">
        <v>177</v>
      </c>
      <c r="C619" s="15" t="s">
        <v>80</v>
      </c>
      <c r="D619" s="15" t="s">
        <v>58</v>
      </c>
      <c r="E619" s="15"/>
      <c r="F619" s="15">
        <v>8</v>
      </c>
      <c r="G619" s="22" t="s">
        <v>29</v>
      </c>
      <c r="H619" s="15">
        <v>1</v>
      </c>
      <c r="I619" s="15"/>
      <c r="J619" s="30">
        <f ca="1">IF(ISNA(VLOOKUP(G619,花名册C:(D),2,FALSE)),"",VLOOKUP(G619,[1]花名册!C:D,2,FALSE))</f>
        <v>0</v>
      </c>
      <c r="K619" s="14"/>
    </row>
    <row r="620" ht="15.6" hidden="1" spans="1:11">
      <c r="A620" s="10">
        <v>2019</v>
      </c>
      <c r="B620" s="10" t="s">
        <v>177</v>
      </c>
      <c r="C620" s="15" t="s">
        <v>80</v>
      </c>
      <c r="D620" s="15" t="s">
        <v>58</v>
      </c>
      <c r="E620" s="15"/>
      <c r="F620" s="15">
        <v>8</v>
      </c>
      <c r="G620" s="22" t="s">
        <v>14</v>
      </c>
      <c r="H620" s="15">
        <v>1</v>
      </c>
      <c r="I620" s="15"/>
      <c r="J620" s="30">
        <f ca="1">IF(ISNA(VLOOKUP(G620,花名册C:(D),2,FALSE)),"",VLOOKUP(G620,[1]花名册!C:D,2,FALSE))</f>
        <v>0</v>
      </c>
      <c r="K620" s="14"/>
    </row>
    <row r="621" ht="15.6" hidden="1" spans="1:11">
      <c r="A621" s="10">
        <v>2019</v>
      </c>
      <c r="B621" s="10" t="s">
        <v>177</v>
      </c>
      <c r="C621" s="15" t="s">
        <v>80</v>
      </c>
      <c r="D621" s="15" t="s">
        <v>58</v>
      </c>
      <c r="E621" s="15"/>
      <c r="F621" s="15">
        <v>8</v>
      </c>
      <c r="G621" s="22" t="s">
        <v>35</v>
      </c>
      <c r="H621" s="15">
        <v>1</v>
      </c>
      <c r="I621" s="15"/>
      <c r="J621" s="30">
        <f ca="1">IF(ISNA(VLOOKUP(G621,花名册C:(D),2,FALSE)),"",VLOOKUP(G621,[1]花名册!C:D,2,FALSE))</f>
        <v>0</v>
      </c>
      <c r="K621" s="14"/>
    </row>
    <row r="622" ht="15.6" hidden="1" spans="1:11">
      <c r="A622" s="10">
        <v>2019</v>
      </c>
      <c r="B622" s="10" t="s">
        <v>177</v>
      </c>
      <c r="C622" s="15" t="s">
        <v>80</v>
      </c>
      <c r="D622" s="15" t="s">
        <v>58</v>
      </c>
      <c r="E622" s="15"/>
      <c r="F622" s="15">
        <v>8</v>
      </c>
      <c r="G622" s="22" t="s">
        <v>12</v>
      </c>
      <c r="H622" s="15">
        <v>1</v>
      </c>
      <c r="I622" s="15"/>
      <c r="J622" s="30">
        <f ca="1">IF(ISNA(VLOOKUP(G622,花名册C:(D),2,FALSE)),"",VLOOKUP(G622,[1]花名册!C:D,2,FALSE))</f>
        <v>0</v>
      </c>
      <c r="K622" s="14"/>
    </row>
    <row r="623" ht="15.6" hidden="1" spans="1:11">
      <c r="A623" s="10">
        <v>2019</v>
      </c>
      <c r="B623" s="10" t="s">
        <v>177</v>
      </c>
      <c r="C623" s="15" t="s">
        <v>80</v>
      </c>
      <c r="D623" s="15" t="s">
        <v>58</v>
      </c>
      <c r="E623" s="15"/>
      <c r="F623" s="15">
        <v>8</v>
      </c>
      <c r="G623" s="22" t="s">
        <v>31</v>
      </c>
      <c r="H623" s="15">
        <v>1</v>
      </c>
      <c r="I623" s="15"/>
      <c r="J623" s="30">
        <f ca="1">IF(ISNA(VLOOKUP(G623,花名册C:(D),2,FALSE)),"",VLOOKUP(G623,[1]花名册!C:D,2,FALSE))</f>
        <v>0</v>
      </c>
      <c r="K623" s="14"/>
    </row>
    <row r="624" ht="15.6" hidden="1" spans="1:11">
      <c r="A624" s="10">
        <v>2019</v>
      </c>
      <c r="B624" s="10" t="s">
        <v>177</v>
      </c>
      <c r="C624" s="15" t="s">
        <v>80</v>
      </c>
      <c r="D624" s="15" t="s">
        <v>58</v>
      </c>
      <c r="E624" s="15"/>
      <c r="F624" s="15">
        <v>8</v>
      </c>
      <c r="G624" s="22" t="s">
        <v>13</v>
      </c>
      <c r="H624" s="15">
        <v>1</v>
      </c>
      <c r="I624" s="15"/>
      <c r="J624" s="30">
        <f ca="1">IF(ISNA(VLOOKUP(G624,花名册C:(D),2,FALSE)),"",VLOOKUP(G624,[1]花名册!C:D,2,FALSE))</f>
        <v>0</v>
      </c>
      <c r="K624" s="14"/>
    </row>
    <row r="625" ht="15.6" hidden="1" spans="1:11">
      <c r="A625" s="10">
        <v>2019</v>
      </c>
      <c r="B625" s="10" t="s">
        <v>177</v>
      </c>
      <c r="C625" s="15" t="s">
        <v>80</v>
      </c>
      <c r="D625" s="15" t="s">
        <v>58</v>
      </c>
      <c r="E625" s="15"/>
      <c r="F625" s="15">
        <v>8</v>
      </c>
      <c r="G625" s="22" t="s">
        <v>36</v>
      </c>
      <c r="H625" s="15">
        <v>1</v>
      </c>
      <c r="I625" s="15"/>
      <c r="J625" s="30">
        <f ca="1">IF(ISNA(VLOOKUP(G625,花名册C:(D),2,FALSE)),"",VLOOKUP(G625,[1]花名册!C:D,2,FALSE))</f>
        <v>0</v>
      </c>
      <c r="K625" s="14"/>
    </row>
    <row r="626" ht="15.6" hidden="1" spans="1:11">
      <c r="A626" s="10">
        <v>2019</v>
      </c>
      <c r="B626" s="10" t="s">
        <v>177</v>
      </c>
      <c r="C626" s="15" t="s">
        <v>80</v>
      </c>
      <c r="D626" s="15" t="s">
        <v>58</v>
      </c>
      <c r="E626" s="15"/>
      <c r="F626" s="15">
        <v>8</v>
      </c>
      <c r="G626" s="22" t="s">
        <v>30</v>
      </c>
      <c r="H626" s="15">
        <v>1</v>
      </c>
      <c r="I626" s="15"/>
      <c r="J626" s="30">
        <f ca="1">IF(ISNA(VLOOKUP(G626,花名册C:(D),2,FALSE)),"",VLOOKUP(G626,[1]花名册!C:D,2,FALSE))</f>
        <v>0</v>
      </c>
      <c r="K626" s="14"/>
    </row>
    <row r="627" ht="15.6" hidden="1" spans="1:11">
      <c r="A627" s="10">
        <v>2019</v>
      </c>
      <c r="B627" s="10" t="s">
        <v>177</v>
      </c>
      <c r="C627" s="15" t="s">
        <v>80</v>
      </c>
      <c r="D627" s="15" t="s">
        <v>58</v>
      </c>
      <c r="E627" s="15"/>
      <c r="F627" s="15">
        <v>8</v>
      </c>
      <c r="G627" s="22" t="s">
        <v>11</v>
      </c>
      <c r="H627" s="15">
        <v>1</v>
      </c>
      <c r="I627" s="15"/>
      <c r="J627" s="30">
        <f ca="1">IF(ISNA(VLOOKUP(G627,花名册C:(D),2,FALSE)),"",VLOOKUP(G627,[1]花名册!C:D,2,FALSE))</f>
        <v>0</v>
      </c>
      <c r="K627" s="14"/>
    </row>
    <row r="628" ht="15.6" hidden="1" spans="1:11">
      <c r="A628" s="10">
        <v>2019</v>
      </c>
      <c r="B628" s="10" t="s">
        <v>177</v>
      </c>
      <c r="C628" s="15" t="s">
        <v>80</v>
      </c>
      <c r="D628" s="15" t="s">
        <v>58</v>
      </c>
      <c r="E628" s="15"/>
      <c r="F628" s="15">
        <v>8</v>
      </c>
      <c r="G628" s="22" t="s">
        <v>34</v>
      </c>
      <c r="H628" s="15">
        <v>1</v>
      </c>
      <c r="I628" s="15"/>
      <c r="J628" s="30">
        <f ca="1">IF(ISNA(VLOOKUP(G628,花名册C:(D),2,FALSE)),"",VLOOKUP(G628,[1]花名册!C:D,2,FALSE))</f>
        <v>0</v>
      </c>
      <c r="K628" s="14"/>
    </row>
    <row r="629" ht="15.6" hidden="1" spans="1:11">
      <c r="A629" s="10">
        <v>2019</v>
      </c>
      <c r="B629" s="10" t="s">
        <v>177</v>
      </c>
      <c r="C629" s="15" t="s">
        <v>80</v>
      </c>
      <c r="D629" s="15" t="s">
        <v>58</v>
      </c>
      <c r="E629" s="15"/>
      <c r="F629" s="15">
        <v>8</v>
      </c>
      <c r="G629" s="22" t="s">
        <v>37</v>
      </c>
      <c r="H629" s="15">
        <v>1</v>
      </c>
      <c r="I629" s="15"/>
      <c r="J629" s="30">
        <f ca="1">IF(ISNA(VLOOKUP(G629,花名册C:(D),2,FALSE)),"",VLOOKUP(G629,[1]花名册!C:D,2,FALSE))</f>
        <v>0</v>
      </c>
      <c r="K629" s="14"/>
    </row>
    <row r="630" ht="15.6" hidden="1" spans="1:11">
      <c r="A630" s="10">
        <v>2019</v>
      </c>
      <c r="B630" s="10" t="s">
        <v>179</v>
      </c>
      <c r="C630" s="15" t="s">
        <v>81</v>
      </c>
      <c r="D630" s="15" t="s">
        <v>58</v>
      </c>
      <c r="E630" s="15"/>
      <c r="F630" s="15">
        <v>8</v>
      </c>
      <c r="G630" s="22" t="s">
        <v>28</v>
      </c>
      <c r="H630" s="15">
        <v>1</v>
      </c>
      <c r="I630" s="15"/>
      <c r="J630" s="30">
        <f ca="1">IF(ISNA(VLOOKUP(G630,花名册C:(D),2,FALSE)),"",VLOOKUP(G630,[1]花名册!C:D,2,FALSE))</f>
        <v>0</v>
      </c>
      <c r="K630" s="14"/>
    </row>
    <row r="631" ht="15.6" hidden="1" spans="1:11">
      <c r="A631" s="10">
        <v>2019</v>
      </c>
      <c r="B631" s="10" t="s">
        <v>179</v>
      </c>
      <c r="C631" s="15" t="s">
        <v>81</v>
      </c>
      <c r="D631" s="15" t="s">
        <v>58</v>
      </c>
      <c r="E631" s="15"/>
      <c r="F631" s="15">
        <v>8</v>
      </c>
      <c r="G631" s="22" t="s">
        <v>32</v>
      </c>
      <c r="H631" s="15">
        <v>1</v>
      </c>
      <c r="I631" s="15"/>
      <c r="J631" s="30">
        <f ca="1">IF(ISNA(VLOOKUP(G631,花名册C:(D),2,FALSE)),"",VLOOKUP(G631,[1]花名册!C:D,2,FALSE))</f>
        <v>0</v>
      </c>
      <c r="K631" s="14"/>
    </row>
    <row r="632" ht="15.6" hidden="1" spans="1:11">
      <c r="A632" s="10">
        <v>2019</v>
      </c>
      <c r="B632" s="10" t="s">
        <v>179</v>
      </c>
      <c r="C632" s="15" t="s">
        <v>81</v>
      </c>
      <c r="D632" s="15" t="s">
        <v>58</v>
      </c>
      <c r="E632" s="15"/>
      <c r="F632" s="15">
        <v>8</v>
      </c>
      <c r="G632" s="22" t="s">
        <v>10</v>
      </c>
      <c r="H632" s="15">
        <v>1</v>
      </c>
      <c r="I632" s="15"/>
      <c r="J632" s="30">
        <f ca="1">IF(ISNA(VLOOKUP(G632,花名册C:(D),2,FALSE)),"",VLOOKUP(G632,[1]花名册!C:D,2,FALSE))</f>
        <v>0</v>
      </c>
      <c r="K632" s="14"/>
    </row>
    <row r="633" ht="15.6" hidden="1" spans="1:11">
      <c r="A633" s="10">
        <v>2019</v>
      </c>
      <c r="B633" s="10" t="s">
        <v>179</v>
      </c>
      <c r="C633" s="15" t="s">
        <v>81</v>
      </c>
      <c r="D633" s="15" t="s">
        <v>58</v>
      </c>
      <c r="E633" s="15"/>
      <c r="F633" s="15">
        <v>8</v>
      </c>
      <c r="G633" s="22" t="s">
        <v>8</v>
      </c>
      <c r="H633" s="15">
        <v>1</v>
      </c>
      <c r="I633" s="15"/>
      <c r="J633" s="30">
        <f ca="1">IF(ISNA(VLOOKUP(G633,花名册C:(D),2,FALSE)),"",VLOOKUP(G633,[1]花名册!C:D,2,FALSE))</f>
        <v>0</v>
      </c>
      <c r="K633" s="14"/>
    </row>
    <row r="634" ht="15.6" hidden="1" spans="1:11">
      <c r="A634" s="10">
        <v>2019</v>
      </c>
      <c r="B634" s="10" t="s">
        <v>179</v>
      </c>
      <c r="C634" s="15" t="s">
        <v>81</v>
      </c>
      <c r="D634" s="15" t="s">
        <v>58</v>
      </c>
      <c r="E634" s="15"/>
      <c r="F634" s="15">
        <v>8</v>
      </c>
      <c r="G634" s="22" t="s">
        <v>9</v>
      </c>
      <c r="H634" s="15">
        <v>1</v>
      </c>
      <c r="I634" s="15"/>
      <c r="J634" s="30">
        <f ca="1">IF(ISNA(VLOOKUP(G634,花名册C:(D),2,FALSE)),"",VLOOKUP(G634,[1]花名册!C:D,2,FALSE))</f>
        <v>0</v>
      </c>
      <c r="K634" s="14"/>
    </row>
    <row r="635" ht="15.6" hidden="1" spans="1:11">
      <c r="A635" s="10">
        <v>2019</v>
      </c>
      <c r="B635" s="10" t="s">
        <v>179</v>
      </c>
      <c r="C635" s="15" t="s">
        <v>81</v>
      </c>
      <c r="D635" s="15" t="s">
        <v>58</v>
      </c>
      <c r="E635" s="15"/>
      <c r="F635" s="15">
        <v>8</v>
      </c>
      <c r="G635" s="22" t="s">
        <v>33</v>
      </c>
      <c r="H635" s="15">
        <v>1</v>
      </c>
      <c r="I635" s="15"/>
      <c r="J635" s="30">
        <f ca="1">IF(ISNA(VLOOKUP(G635,花名册C:(D),2,FALSE)),"",VLOOKUP(G635,[1]花名册!C:D,2,FALSE))</f>
        <v>0</v>
      </c>
      <c r="K635" s="14"/>
    </row>
    <row r="636" ht="15.6" hidden="1" spans="1:11">
      <c r="A636" s="10">
        <v>2019</v>
      </c>
      <c r="B636" s="10" t="s">
        <v>179</v>
      </c>
      <c r="C636" s="15" t="s">
        <v>81</v>
      </c>
      <c r="D636" s="15" t="s">
        <v>58</v>
      </c>
      <c r="E636" s="15"/>
      <c r="F636" s="15">
        <v>8</v>
      </c>
      <c r="G636" s="22" t="s">
        <v>38</v>
      </c>
      <c r="H636" s="15">
        <v>1</v>
      </c>
      <c r="I636" s="15"/>
      <c r="J636" s="30">
        <f ca="1">IF(ISNA(VLOOKUP(G636,花名册C:(D),2,FALSE)),"",VLOOKUP(G636,[1]花名册!C:D,2,FALSE))</f>
        <v>0</v>
      </c>
      <c r="K636" s="14"/>
    </row>
    <row r="637" ht="15.6" hidden="1" spans="1:11">
      <c r="A637" s="10">
        <v>2019</v>
      </c>
      <c r="B637" s="10" t="s">
        <v>179</v>
      </c>
      <c r="C637" s="15" t="s">
        <v>81</v>
      </c>
      <c r="D637" s="15" t="s">
        <v>58</v>
      </c>
      <c r="E637" s="15"/>
      <c r="F637" s="15">
        <v>8</v>
      </c>
      <c r="G637" s="22" t="s">
        <v>27</v>
      </c>
      <c r="H637" s="15">
        <v>1</v>
      </c>
      <c r="I637" s="15"/>
      <c r="J637" s="30">
        <f ca="1">IF(ISNA(VLOOKUP(G637,花名册C:(D),2,FALSE)),"",VLOOKUP(G637,[1]花名册!C:D,2,FALSE))</f>
        <v>0</v>
      </c>
      <c r="K637" s="14"/>
    </row>
    <row r="638" ht="15.6" hidden="1" spans="1:11">
      <c r="A638" s="10">
        <v>2019</v>
      </c>
      <c r="B638" s="10" t="s">
        <v>179</v>
      </c>
      <c r="C638" s="15" t="s">
        <v>81</v>
      </c>
      <c r="D638" s="15" t="s">
        <v>58</v>
      </c>
      <c r="E638" s="15"/>
      <c r="F638" s="15">
        <v>8</v>
      </c>
      <c r="G638" s="22" t="s">
        <v>29</v>
      </c>
      <c r="H638" s="15">
        <v>1</v>
      </c>
      <c r="I638" s="15"/>
      <c r="J638" s="30">
        <f ca="1">IF(ISNA(VLOOKUP(G638,花名册C:(D),2,FALSE)),"",VLOOKUP(G638,[1]花名册!C:D,2,FALSE))</f>
        <v>0</v>
      </c>
      <c r="K638" s="14"/>
    </row>
    <row r="639" ht="15.6" hidden="1" spans="1:11">
      <c r="A639" s="10">
        <v>2019</v>
      </c>
      <c r="B639" s="10" t="s">
        <v>179</v>
      </c>
      <c r="C639" s="15" t="s">
        <v>81</v>
      </c>
      <c r="D639" s="15" t="s">
        <v>58</v>
      </c>
      <c r="E639" s="15"/>
      <c r="F639" s="15">
        <v>8</v>
      </c>
      <c r="G639" s="22" t="s">
        <v>14</v>
      </c>
      <c r="H639" s="15">
        <v>1</v>
      </c>
      <c r="I639" s="15"/>
      <c r="J639" s="30">
        <f ca="1">IF(ISNA(VLOOKUP(G639,花名册C:(D),2,FALSE)),"",VLOOKUP(G639,[1]花名册!C:D,2,FALSE))</f>
        <v>0</v>
      </c>
      <c r="K639" s="14"/>
    </row>
    <row r="640" ht="15.6" hidden="1" spans="1:11">
      <c r="A640" s="10">
        <v>2019</v>
      </c>
      <c r="B640" s="10" t="s">
        <v>179</v>
      </c>
      <c r="C640" s="15" t="s">
        <v>81</v>
      </c>
      <c r="D640" s="15" t="s">
        <v>58</v>
      </c>
      <c r="E640" s="15"/>
      <c r="F640" s="15">
        <v>8</v>
      </c>
      <c r="G640" s="22" t="s">
        <v>35</v>
      </c>
      <c r="H640" s="15">
        <v>1</v>
      </c>
      <c r="I640" s="15"/>
      <c r="J640" s="30">
        <f ca="1">IF(ISNA(VLOOKUP(G640,花名册C:(D),2,FALSE)),"",VLOOKUP(G640,[1]花名册!C:D,2,FALSE))</f>
        <v>0</v>
      </c>
      <c r="K640" s="14"/>
    </row>
    <row r="641" ht="15.6" hidden="1" spans="1:11">
      <c r="A641" s="10">
        <v>2019</v>
      </c>
      <c r="B641" s="10" t="s">
        <v>179</v>
      </c>
      <c r="C641" s="15" t="s">
        <v>81</v>
      </c>
      <c r="D641" s="15" t="s">
        <v>58</v>
      </c>
      <c r="E641" s="15"/>
      <c r="F641" s="15">
        <v>8</v>
      </c>
      <c r="G641" s="22" t="s">
        <v>12</v>
      </c>
      <c r="H641" s="15">
        <v>1</v>
      </c>
      <c r="I641" s="15"/>
      <c r="J641" s="30">
        <f ca="1">IF(ISNA(VLOOKUP(G641,花名册C:(D),2,FALSE)),"",VLOOKUP(G641,[1]花名册!C:D,2,FALSE))</f>
        <v>0</v>
      </c>
      <c r="K641" s="14"/>
    </row>
    <row r="642" ht="15.6" hidden="1" spans="1:11">
      <c r="A642" s="10">
        <v>2019</v>
      </c>
      <c r="B642" s="10" t="s">
        <v>179</v>
      </c>
      <c r="C642" s="15" t="s">
        <v>81</v>
      </c>
      <c r="D642" s="15" t="s">
        <v>58</v>
      </c>
      <c r="E642" s="15"/>
      <c r="F642" s="15">
        <v>8</v>
      </c>
      <c r="G642" s="22" t="s">
        <v>31</v>
      </c>
      <c r="H642" s="15">
        <v>1</v>
      </c>
      <c r="I642" s="15"/>
      <c r="J642" s="30">
        <f ca="1">IF(ISNA(VLOOKUP(G642,花名册C:(D),2,FALSE)),"",VLOOKUP(G642,[1]花名册!C:D,2,FALSE))</f>
        <v>0</v>
      </c>
      <c r="K642" s="14"/>
    </row>
    <row r="643" ht="15.6" hidden="1" spans="1:11">
      <c r="A643" s="10">
        <v>2019</v>
      </c>
      <c r="B643" s="10" t="s">
        <v>179</v>
      </c>
      <c r="C643" s="15" t="s">
        <v>81</v>
      </c>
      <c r="D643" s="15" t="s">
        <v>58</v>
      </c>
      <c r="E643" s="15"/>
      <c r="F643" s="15">
        <v>8</v>
      </c>
      <c r="G643" s="22" t="s">
        <v>13</v>
      </c>
      <c r="H643" s="15">
        <v>1</v>
      </c>
      <c r="I643" s="15"/>
      <c r="J643" s="30">
        <f ca="1">IF(ISNA(VLOOKUP(G643,花名册C:(D),2,FALSE)),"",VLOOKUP(G643,[1]花名册!C:D,2,FALSE))</f>
        <v>0</v>
      </c>
      <c r="K643" s="14"/>
    </row>
    <row r="644" ht="15.6" hidden="1" spans="1:11">
      <c r="A644" s="10">
        <v>2019</v>
      </c>
      <c r="B644" s="10" t="s">
        <v>179</v>
      </c>
      <c r="C644" s="15" t="s">
        <v>81</v>
      </c>
      <c r="D644" s="15" t="s">
        <v>58</v>
      </c>
      <c r="E644" s="15"/>
      <c r="F644" s="15">
        <v>8</v>
      </c>
      <c r="G644" s="22" t="s">
        <v>36</v>
      </c>
      <c r="H644" s="15">
        <v>1</v>
      </c>
      <c r="I644" s="15"/>
      <c r="J644" s="30">
        <f ca="1">IF(ISNA(VLOOKUP(G644,花名册C:(D),2,FALSE)),"",VLOOKUP(G644,[1]花名册!C:D,2,FALSE))</f>
        <v>0</v>
      </c>
      <c r="K644" s="14"/>
    </row>
    <row r="645" ht="15.6" hidden="1" spans="1:11">
      <c r="A645" s="10">
        <v>2019</v>
      </c>
      <c r="B645" s="10" t="s">
        <v>179</v>
      </c>
      <c r="C645" s="15" t="s">
        <v>81</v>
      </c>
      <c r="D645" s="15" t="s">
        <v>58</v>
      </c>
      <c r="E645" s="15"/>
      <c r="F645" s="15">
        <v>8</v>
      </c>
      <c r="G645" s="22" t="s">
        <v>30</v>
      </c>
      <c r="H645" s="15">
        <v>1</v>
      </c>
      <c r="I645" s="15"/>
      <c r="J645" s="30">
        <f ca="1">IF(ISNA(VLOOKUP(G645,花名册C:(D),2,FALSE)),"",VLOOKUP(G645,[1]花名册!C:D,2,FALSE))</f>
        <v>0</v>
      </c>
      <c r="K645" s="14"/>
    </row>
    <row r="646" ht="15.6" hidden="1" spans="1:11">
      <c r="A646" s="10">
        <v>2019</v>
      </c>
      <c r="B646" s="10" t="s">
        <v>179</v>
      </c>
      <c r="C646" s="15" t="s">
        <v>81</v>
      </c>
      <c r="D646" s="15" t="s">
        <v>58</v>
      </c>
      <c r="E646" s="15"/>
      <c r="F646" s="15">
        <v>8</v>
      </c>
      <c r="G646" s="22" t="s">
        <v>11</v>
      </c>
      <c r="H646" s="15">
        <v>1</v>
      </c>
      <c r="I646" s="15"/>
      <c r="J646" s="30">
        <f ca="1">IF(ISNA(VLOOKUP(G646,花名册C:(D),2,FALSE)),"",VLOOKUP(G646,[1]花名册!C:D,2,FALSE))</f>
        <v>0</v>
      </c>
      <c r="K646" s="14"/>
    </row>
    <row r="647" ht="15.6" hidden="1" spans="1:11">
      <c r="A647" s="10">
        <v>2019</v>
      </c>
      <c r="B647" s="10" t="s">
        <v>179</v>
      </c>
      <c r="C647" s="15" t="s">
        <v>81</v>
      </c>
      <c r="D647" s="15" t="s">
        <v>58</v>
      </c>
      <c r="E647" s="15"/>
      <c r="F647" s="15">
        <v>8</v>
      </c>
      <c r="G647" s="22" t="s">
        <v>34</v>
      </c>
      <c r="H647" s="15">
        <v>1</v>
      </c>
      <c r="I647" s="15"/>
      <c r="J647" s="30">
        <f ca="1">IF(ISNA(VLOOKUP(G647,花名册C:(D),2,FALSE)),"",VLOOKUP(G647,[1]花名册!C:D,2,FALSE))</f>
        <v>0</v>
      </c>
      <c r="K647" s="14"/>
    </row>
    <row r="648" ht="15.6" hidden="1" spans="1:11">
      <c r="A648" s="10">
        <v>2019</v>
      </c>
      <c r="B648" s="10" t="s">
        <v>179</v>
      </c>
      <c r="C648" s="15" t="s">
        <v>81</v>
      </c>
      <c r="D648" s="15" t="s">
        <v>58</v>
      </c>
      <c r="E648" s="15"/>
      <c r="F648" s="15">
        <v>8</v>
      </c>
      <c r="G648" s="22" t="s">
        <v>37</v>
      </c>
      <c r="H648" s="15">
        <v>1</v>
      </c>
      <c r="I648" s="15"/>
      <c r="J648" s="30">
        <f ca="1">IF(ISNA(VLOOKUP(G648,花名册C:(D),2,FALSE)),"",VLOOKUP(G648,[1]花名册!C:D,2,FALSE))</f>
        <v>0</v>
      </c>
      <c r="K648" s="14"/>
    </row>
    <row r="649" ht="15.6" hidden="1" spans="1:11">
      <c r="A649" s="10">
        <v>2019</v>
      </c>
      <c r="B649" s="10" t="s">
        <v>181</v>
      </c>
      <c r="C649" s="15" t="s">
        <v>82</v>
      </c>
      <c r="D649" s="15" t="s">
        <v>58</v>
      </c>
      <c r="E649" s="15"/>
      <c r="F649" s="15">
        <v>8</v>
      </c>
      <c r="G649" s="22" t="s">
        <v>28</v>
      </c>
      <c r="H649" s="15">
        <v>1</v>
      </c>
      <c r="I649" s="15"/>
      <c r="J649" s="30">
        <f ca="1">IF(ISNA(VLOOKUP(G649,花名册C:(D),2,FALSE)),"",VLOOKUP(G649,[1]花名册!C:D,2,FALSE))</f>
        <v>0</v>
      </c>
      <c r="K649" s="14"/>
    </row>
    <row r="650" ht="15.6" hidden="1" spans="1:11">
      <c r="A650" s="10">
        <v>2019</v>
      </c>
      <c r="B650" s="10" t="s">
        <v>181</v>
      </c>
      <c r="C650" s="15" t="s">
        <v>82</v>
      </c>
      <c r="D650" s="15" t="s">
        <v>58</v>
      </c>
      <c r="E650" s="15"/>
      <c r="F650" s="15">
        <v>8</v>
      </c>
      <c r="G650" s="22" t="s">
        <v>32</v>
      </c>
      <c r="H650" s="15">
        <v>1</v>
      </c>
      <c r="I650" s="15"/>
      <c r="J650" s="30">
        <f ca="1">IF(ISNA(VLOOKUP(G650,花名册C:(D),2,FALSE)),"",VLOOKUP(G650,[1]花名册!C:D,2,FALSE))</f>
        <v>0</v>
      </c>
      <c r="K650" s="14"/>
    </row>
    <row r="651" ht="15.6" hidden="1" spans="1:11">
      <c r="A651" s="10">
        <v>2019</v>
      </c>
      <c r="B651" s="10" t="s">
        <v>181</v>
      </c>
      <c r="C651" s="15" t="s">
        <v>82</v>
      </c>
      <c r="D651" s="15" t="s">
        <v>58</v>
      </c>
      <c r="E651" s="15"/>
      <c r="F651" s="15">
        <v>8</v>
      </c>
      <c r="G651" s="22" t="s">
        <v>10</v>
      </c>
      <c r="H651" s="15">
        <v>1</v>
      </c>
      <c r="I651" s="15"/>
      <c r="J651" s="30">
        <f ca="1">IF(ISNA(VLOOKUP(G651,花名册C:(D),2,FALSE)),"",VLOOKUP(G651,[1]花名册!C:D,2,FALSE))</f>
        <v>0</v>
      </c>
      <c r="K651" s="14"/>
    </row>
    <row r="652" ht="15.6" hidden="1" spans="1:11">
      <c r="A652" s="10">
        <v>2019</v>
      </c>
      <c r="B652" s="10" t="s">
        <v>181</v>
      </c>
      <c r="C652" s="15" t="s">
        <v>82</v>
      </c>
      <c r="D652" s="15" t="s">
        <v>58</v>
      </c>
      <c r="E652" s="15"/>
      <c r="F652" s="15">
        <v>8</v>
      </c>
      <c r="G652" s="22" t="s">
        <v>8</v>
      </c>
      <c r="H652" s="15">
        <v>1</v>
      </c>
      <c r="I652" s="15"/>
      <c r="J652" s="30">
        <f ca="1">IF(ISNA(VLOOKUP(G652,花名册C:(D),2,FALSE)),"",VLOOKUP(G652,[1]花名册!C:D,2,FALSE))</f>
        <v>0</v>
      </c>
      <c r="K652" s="14"/>
    </row>
    <row r="653" ht="15.6" hidden="1" spans="1:11">
      <c r="A653" s="10">
        <v>2019</v>
      </c>
      <c r="B653" s="10" t="s">
        <v>181</v>
      </c>
      <c r="C653" s="15" t="s">
        <v>82</v>
      </c>
      <c r="D653" s="15" t="s">
        <v>58</v>
      </c>
      <c r="E653" s="15"/>
      <c r="F653" s="15">
        <v>8</v>
      </c>
      <c r="G653" s="22" t="s">
        <v>9</v>
      </c>
      <c r="H653" s="15">
        <v>1</v>
      </c>
      <c r="I653" s="15"/>
      <c r="J653" s="30">
        <f ca="1">IF(ISNA(VLOOKUP(G653,花名册C:(D),2,FALSE)),"",VLOOKUP(G653,[1]花名册!C:D,2,FALSE))</f>
        <v>0</v>
      </c>
      <c r="K653" s="14"/>
    </row>
    <row r="654" ht="15.6" hidden="1" spans="1:11">
      <c r="A654" s="10">
        <v>2019</v>
      </c>
      <c r="B654" s="10" t="s">
        <v>181</v>
      </c>
      <c r="C654" s="15" t="s">
        <v>82</v>
      </c>
      <c r="D654" s="15" t="s">
        <v>58</v>
      </c>
      <c r="E654" s="15"/>
      <c r="F654" s="15">
        <v>8</v>
      </c>
      <c r="G654" s="22" t="s">
        <v>33</v>
      </c>
      <c r="H654" s="15">
        <v>1</v>
      </c>
      <c r="I654" s="15"/>
      <c r="J654" s="30">
        <f ca="1">IF(ISNA(VLOOKUP(G654,花名册C:(D),2,FALSE)),"",VLOOKUP(G654,[1]花名册!C:D,2,FALSE))</f>
        <v>0</v>
      </c>
      <c r="K654" s="14"/>
    </row>
    <row r="655" ht="15.6" hidden="1" spans="1:11">
      <c r="A655" s="10">
        <v>2019</v>
      </c>
      <c r="B655" s="10" t="s">
        <v>181</v>
      </c>
      <c r="C655" s="15" t="s">
        <v>82</v>
      </c>
      <c r="D655" s="15" t="s">
        <v>58</v>
      </c>
      <c r="E655" s="15"/>
      <c r="F655" s="15">
        <v>8</v>
      </c>
      <c r="G655" s="22" t="s">
        <v>38</v>
      </c>
      <c r="H655" s="15">
        <v>1</v>
      </c>
      <c r="I655" s="15"/>
      <c r="J655" s="30">
        <f ca="1">IF(ISNA(VLOOKUP(G655,花名册C:(D),2,FALSE)),"",VLOOKUP(G655,[1]花名册!C:D,2,FALSE))</f>
        <v>0</v>
      </c>
      <c r="K655" s="14"/>
    </row>
    <row r="656" ht="15.6" hidden="1" spans="1:11">
      <c r="A656" s="10">
        <v>2019</v>
      </c>
      <c r="B656" s="10" t="s">
        <v>181</v>
      </c>
      <c r="C656" s="15" t="s">
        <v>82</v>
      </c>
      <c r="D656" s="15" t="s">
        <v>58</v>
      </c>
      <c r="E656" s="15"/>
      <c r="F656" s="15">
        <v>8</v>
      </c>
      <c r="G656" s="22" t="s">
        <v>27</v>
      </c>
      <c r="H656" s="15">
        <v>1</v>
      </c>
      <c r="I656" s="15"/>
      <c r="J656" s="30">
        <f ca="1">IF(ISNA(VLOOKUP(G656,花名册C:(D),2,FALSE)),"",VLOOKUP(G656,[1]花名册!C:D,2,FALSE))</f>
        <v>0</v>
      </c>
      <c r="K656" s="14"/>
    </row>
    <row r="657" ht="15.6" hidden="1" spans="1:11">
      <c r="A657" s="10">
        <v>2019</v>
      </c>
      <c r="B657" s="10" t="s">
        <v>181</v>
      </c>
      <c r="C657" s="15" t="s">
        <v>82</v>
      </c>
      <c r="D657" s="15" t="s">
        <v>58</v>
      </c>
      <c r="E657" s="15"/>
      <c r="F657" s="15">
        <v>8</v>
      </c>
      <c r="G657" s="22" t="s">
        <v>29</v>
      </c>
      <c r="H657" s="15">
        <v>1</v>
      </c>
      <c r="I657" s="15"/>
      <c r="J657" s="30">
        <f ca="1">IF(ISNA(VLOOKUP(G657,花名册C:(D),2,FALSE)),"",VLOOKUP(G657,[1]花名册!C:D,2,FALSE))</f>
        <v>0</v>
      </c>
      <c r="K657" s="14"/>
    </row>
    <row r="658" ht="15.6" hidden="1" spans="1:11">
      <c r="A658" s="10">
        <v>2019</v>
      </c>
      <c r="B658" s="10" t="s">
        <v>181</v>
      </c>
      <c r="C658" s="15" t="s">
        <v>82</v>
      </c>
      <c r="D658" s="15" t="s">
        <v>58</v>
      </c>
      <c r="E658" s="15"/>
      <c r="F658" s="15">
        <v>8</v>
      </c>
      <c r="G658" s="22" t="s">
        <v>14</v>
      </c>
      <c r="H658" s="15">
        <v>1</v>
      </c>
      <c r="I658" s="15"/>
      <c r="J658" s="30">
        <f ca="1">IF(ISNA(VLOOKUP(G658,花名册C:(D),2,FALSE)),"",VLOOKUP(G658,[1]花名册!C:D,2,FALSE))</f>
        <v>0</v>
      </c>
      <c r="K658" s="14"/>
    </row>
    <row r="659" ht="15.6" hidden="1" spans="1:11">
      <c r="A659" s="10">
        <v>2019</v>
      </c>
      <c r="B659" s="10" t="s">
        <v>181</v>
      </c>
      <c r="C659" s="15" t="s">
        <v>82</v>
      </c>
      <c r="D659" s="15" t="s">
        <v>58</v>
      </c>
      <c r="E659" s="15"/>
      <c r="F659" s="15">
        <v>8</v>
      </c>
      <c r="G659" s="22" t="s">
        <v>35</v>
      </c>
      <c r="H659" s="15">
        <v>1</v>
      </c>
      <c r="I659" s="15"/>
      <c r="J659" s="30">
        <f ca="1">IF(ISNA(VLOOKUP(G659,花名册C:(D),2,FALSE)),"",VLOOKUP(G659,[1]花名册!C:D,2,FALSE))</f>
        <v>0</v>
      </c>
      <c r="K659" s="14"/>
    </row>
    <row r="660" ht="15.6" hidden="1" spans="1:11">
      <c r="A660" s="10">
        <v>2019</v>
      </c>
      <c r="B660" s="10" t="s">
        <v>181</v>
      </c>
      <c r="C660" s="15" t="s">
        <v>82</v>
      </c>
      <c r="D660" s="15" t="s">
        <v>58</v>
      </c>
      <c r="E660" s="15"/>
      <c r="F660" s="15">
        <v>8</v>
      </c>
      <c r="G660" s="22" t="s">
        <v>12</v>
      </c>
      <c r="H660" s="15">
        <v>1</v>
      </c>
      <c r="I660" s="15"/>
      <c r="J660" s="30">
        <f ca="1">IF(ISNA(VLOOKUP(G660,花名册C:(D),2,FALSE)),"",VLOOKUP(G660,[1]花名册!C:D,2,FALSE))</f>
        <v>0</v>
      </c>
      <c r="K660" s="14"/>
    </row>
    <row r="661" ht="15.6" hidden="1" spans="1:11">
      <c r="A661" s="10">
        <v>2019</v>
      </c>
      <c r="B661" s="10" t="s">
        <v>181</v>
      </c>
      <c r="C661" s="15" t="s">
        <v>82</v>
      </c>
      <c r="D661" s="15" t="s">
        <v>58</v>
      </c>
      <c r="E661" s="15"/>
      <c r="F661" s="15">
        <v>8</v>
      </c>
      <c r="G661" s="22" t="s">
        <v>31</v>
      </c>
      <c r="H661" s="15">
        <v>1</v>
      </c>
      <c r="I661" s="15"/>
      <c r="J661" s="30">
        <f ca="1">IF(ISNA(VLOOKUP(G661,花名册C:(D),2,FALSE)),"",VLOOKUP(G661,[1]花名册!C:D,2,FALSE))</f>
        <v>0</v>
      </c>
      <c r="K661" s="14"/>
    </row>
    <row r="662" ht="15.6" hidden="1" spans="1:11">
      <c r="A662" s="10">
        <v>2019</v>
      </c>
      <c r="B662" s="10" t="s">
        <v>181</v>
      </c>
      <c r="C662" s="15" t="s">
        <v>82</v>
      </c>
      <c r="D662" s="15" t="s">
        <v>58</v>
      </c>
      <c r="E662" s="15"/>
      <c r="F662" s="15">
        <v>8</v>
      </c>
      <c r="G662" s="22" t="s">
        <v>13</v>
      </c>
      <c r="H662" s="15">
        <v>1</v>
      </c>
      <c r="I662" s="15"/>
      <c r="J662" s="30">
        <f ca="1">IF(ISNA(VLOOKUP(G662,花名册C:(D),2,FALSE)),"",VLOOKUP(G662,[1]花名册!C:D,2,FALSE))</f>
        <v>0</v>
      </c>
      <c r="K662" s="14"/>
    </row>
    <row r="663" ht="15.6" hidden="1" spans="1:11">
      <c r="A663" s="10">
        <v>2019</v>
      </c>
      <c r="B663" s="10" t="s">
        <v>181</v>
      </c>
      <c r="C663" s="15" t="s">
        <v>82</v>
      </c>
      <c r="D663" s="15" t="s">
        <v>58</v>
      </c>
      <c r="E663" s="15"/>
      <c r="F663" s="15">
        <v>8</v>
      </c>
      <c r="G663" s="22" t="s">
        <v>36</v>
      </c>
      <c r="H663" s="15">
        <v>1</v>
      </c>
      <c r="I663" s="15"/>
      <c r="J663" s="30">
        <f ca="1">IF(ISNA(VLOOKUP(G663,花名册C:(D),2,FALSE)),"",VLOOKUP(G663,[1]花名册!C:D,2,FALSE))</f>
        <v>0</v>
      </c>
      <c r="K663" s="14"/>
    </row>
    <row r="664" ht="15.6" hidden="1" spans="1:11">
      <c r="A664" s="10">
        <v>2019</v>
      </c>
      <c r="B664" s="10" t="s">
        <v>181</v>
      </c>
      <c r="C664" s="15" t="s">
        <v>82</v>
      </c>
      <c r="D664" s="15" t="s">
        <v>58</v>
      </c>
      <c r="E664" s="15"/>
      <c r="F664" s="15">
        <v>8</v>
      </c>
      <c r="G664" s="22" t="s">
        <v>30</v>
      </c>
      <c r="H664" s="15">
        <v>1</v>
      </c>
      <c r="I664" s="15"/>
      <c r="J664" s="30">
        <f ca="1">IF(ISNA(VLOOKUP(G664,花名册C:(D),2,FALSE)),"",VLOOKUP(G664,[1]花名册!C:D,2,FALSE))</f>
        <v>0</v>
      </c>
      <c r="K664" s="14"/>
    </row>
    <row r="665" ht="15.6" hidden="1" spans="1:11">
      <c r="A665" s="10">
        <v>2019</v>
      </c>
      <c r="B665" s="10" t="s">
        <v>181</v>
      </c>
      <c r="C665" s="15" t="s">
        <v>82</v>
      </c>
      <c r="D665" s="15" t="s">
        <v>58</v>
      </c>
      <c r="E665" s="15"/>
      <c r="F665" s="15">
        <v>8</v>
      </c>
      <c r="G665" s="22" t="s">
        <v>11</v>
      </c>
      <c r="H665" s="15">
        <v>1</v>
      </c>
      <c r="I665" s="15"/>
      <c r="J665" s="30">
        <f ca="1">IF(ISNA(VLOOKUP(G665,花名册C:(D),2,FALSE)),"",VLOOKUP(G665,[1]花名册!C:D,2,FALSE))</f>
        <v>0</v>
      </c>
      <c r="K665" s="14"/>
    </row>
    <row r="666" ht="15.6" hidden="1" spans="1:11">
      <c r="A666" s="10">
        <v>2019</v>
      </c>
      <c r="B666" s="10" t="s">
        <v>181</v>
      </c>
      <c r="C666" s="15" t="s">
        <v>82</v>
      </c>
      <c r="D666" s="15" t="s">
        <v>58</v>
      </c>
      <c r="E666" s="15"/>
      <c r="F666" s="15">
        <v>8</v>
      </c>
      <c r="G666" s="22" t="s">
        <v>34</v>
      </c>
      <c r="H666" s="15">
        <v>1</v>
      </c>
      <c r="I666" s="15"/>
      <c r="J666" s="30">
        <f ca="1">IF(ISNA(VLOOKUP(G666,花名册C:(D),2,FALSE)),"",VLOOKUP(G666,[1]花名册!C:D,2,FALSE))</f>
        <v>0</v>
      </c>
      <c r="K666" s="14"/>
    </row>
    <row r="667" ht="15.6" hidden="1" spans="1:11">
      <c r="A667" s="10">
        <v>2019</v>
      </c>
      <c r="B667" s="10" t="s">
        <v>181</v>
      </c>
      <c r="C667" s="15" t="s">
        <v>82</v>
      </c>
      <c r="D667" s="15" t="s">
        <v>58</v>
      </c>
      <c r="E667" s="15"/>
      <c r="F667" s="15">
        <v>8</v>
      </c>
      <c r="G667" s="22" t="s">
        <v>37</v>
      </c>
      <c r="H667" s="15">
        <v>1</v>
      </c>
      <c r="I667" s="15"/>
      <c r="J667" s="30">
        <f ca="1">IF(ISNA(VLOOKUP(G667,花名册C:(D),2,FALSE)),"",VLOOKUP(G667,[1]花名册!C:D,2,FALSE))</f>
        <v>0</v>
      </c>
      <c r="K667" s="14"/>
    </row>
    <row r="668" ht="15.6" hidden="1" spans="1:11">
      <c r="A668" s="10">
        <v>2019</v>
      </c>
      <c r="B668" s="10" t="s">
        <v>183</v>
      </c>
      <c r="C668" s="15" t="s">
        <v>83</v>
      </c>
      <c r="D668" s="15" t="s">
        <v>69</v>
      </c>
      <c r="E668" s="15"/>
      <c r="F668" s="15">
        <v>8</v>
      </c>
      <c r="G668" s="15" t="s">
        <v>46</v>
      </c>
      <c r="H668" s="15">
        <v>1</v>
      </c>
      <c r="I668" s="15"/>
      <c r="J668" s="30">
        <f ca="1">IF(ISNA(VLOOKUP(G668,花名册C:(D),2,FALSE)),"",VLOOKUP(G668,[1]花名册!C:D,2,FALSE))</f>
        <v>0</v>
      </c>
      <c r="K668" s="14"/>
    </row>
    <row r="669" ht="15.6" hidden="1" spans="1:11">
      <c r="A669" s="10">
        <v>2019</v>
      </c>
      <c r="B669" s="10" t="s">
        <v>183</v>
      </c>
      <c r="C669" s="15" t="s">
        <v>83</v>
      </c>
      <c r="D669" s="15" t="s">
        <v>69</v>
      </c>
      <c r="E669" s="15"/>
      <c r="F669" s="15">
        <v>8</v>
      </c>
      <c r="G669" s="15" t="s">
        <v>32</v>
      </c>
      <c r="H669" s="15">
        <v>1</v>
      </c>
      <c r="I669" s="15"/>
      <c r="J669" s="30">
        <f ca="1">IF(ISNA(VLOOKUP(G669,花名册C:(D),2,FALSE)),"",VLOOKUP(G669,[1]花名册!C:D,2,FALSE))</f>
        <v>0</v>
      </c>
      <c r="K669" s="14"/>
    </row>
    <row r="670" ht="15.6" hidden="1" spans="1:11">
      <c r="A670" s="10">
        <v>2019</v>
      </c>
      <c r="B670" s="10" t="s">
        <v>183</v>
      </c>
      <c r="C670" s="15" t="s">
        <v>83</v>
      </c>
      <c r="D670" s="15" t="s">
        <v>69</v>
      </c>
      <c r="E670" s="15"/>
      <c r="F670" s="15">
        <v>8</v>
      </c>
      <c r="G670" s="15" t="s">
        <v>11</v>
      </c>
      <c r="H670" s="15">
        <v>1</v>
      </c>
      <c r="I670" s="15"/>
      <c r="J670" s="30">
        <f ca="1">IF(ISNA(VLOOKUP(G670,花名册C:(D),2,FALSE)),"",VLOOKUP(G670,[1]花名册!C:D,2,FALSE))</f>
        <v>0</v>
      </c>
      <c r="K670" s="14"/>
    </row>
    <row r="671" ht="15.6" hidden="1" spans="1:11">
      <c r="A671" s="10">
        <v>2019</v>
      </c>
      <c r="B671" s="10" t="s">
        <v>183</v>
      </c>
      <c r="C671" s="15" t="s">
        <v>83</v>
      </c>
      <c r="D671" s="15" t="s">
        <v>69</v>
      </c>
      <c r="E671" s="15"/>
      <c r="F671" s="15">
        <v>8</v>
      </c>
      <c r="G671" s="15" t="s">
        <v>47</v>
      </c>
      <c r="H671" s="15">
        <v>1</v>
      </c>
      <c r="I671" s="15"/>
      <c r="J671" s="30">
        <f ca="1">IF(ISNA(VLOOKUP(G671,花名册C:(D),2,FALSE)),"",VLOOKUP(G671,[1]花名册!C:D,2,FALSE))</f>
        <v>0</v>
      </c>
      <c r="K671" s="14"/>
    </row>
    <row r="672" ht="15.6" hidden="1" spans="1:11">
      <c r="A672" s="10">
        <v>2019</v>
      </c>
      <c r="B672" s="10" t="s">
        <v>183</v>
      </c>
      <c r="C672" s="15" t="s">
        <v>83</v>
      </c>
      <c r="D672" s="15" t="s">
        <v>69</v>
      </c>
      <c r="E672" s="15"/>
      <c r="F672" s="15">
        <v>8</v>
      </c>
      <c r="G672" s="15" t="s">
        <v>52</v>
      </c>
      <c r="H672" s="15">
        <v>1</v>
      </c>
      <c r="I672" s="15"/>
      <c r="J672" s="30">
        <f ca="1">IF(ISNA(VLOOKUP(G672,花名册C:(D),2,FALSE)),"",VLOOKUP(G672,[1]花名册!C:D,2,FALSE))</f>
        <v>0</v>
      </c>
      <c r="K672" s="14"/>
    </row>
    <row r="673" ht="15.6" hidden="1" spans="1:11">
      <c r="A673" s="10">
        <v>2019</v>
      </c>
      <c r="B673" s="10" t="s">
        <v>183</v>
      </c>
      <c r="C673" s="15" t="s">
        <v>83</v>
      </c>
      <c r="D673" s="15" t="s">
        <v>69</v>
      </c>
      <c r="E673" s="15"/>
      <c r="F673" s="15">
        <v>8</v>
      </c>
      <c r="G673" s="15" t="s">
        <v>14</v>
      </c>
      <c r="H673" s="15">
        <v>1</v>
      </c>
      <c r="I673" s="15"/>
      <c r="J673" s="30">
        <f ca="1">IF(ISNA(VLOOKUP(G673,花名册C:(D),2,FALSE)),"",VLOOKUP(G673,[1]花名册!C:D,2,FALSE))</f>
        <v>0</v>
      </c>
      <c r="K673" s="14"/>
    </row>
    <row r="674" ht="15.6" hidden="1" spans="1:11">
      <c r="A674" s="10">
        <v>2019</v>
      </c>
      <c r="B674" s="10" t="s">
        <v>183</v>
      </c>
      <c r="C674" s="15" t="s">
        <v>83</v>
      </c>
      <c r="D674" s="15" t="s">
        <v>69</v>
      </c>
      <c r="E674" s="15"/>
      <c r="F674" s="15">
        <v>8</v>
      </c>
      <c r="G674" s="15" t="s">
        <v>42</v>
      </c>
      <c r="H674" s="15">
        <v>1</v>
      </c>
      <c r="I674" s="15"/>
      <c r="J674" s="30">
        <f ca="1">IF(ISNA(VLOOKUP(G674,花名册C:(D),2,FALSE)),"",VLOOKUP(G674,[1]花名册!C:D,2,FALSE))</f>
        <v>0</v>
      </c>
      <c r="K674" s="14"/>
    </row>
    <row r="675" ht="15.6" hidden="1" spans="1:11">
      <c r="A675" s="10">
        <v>2019</v>
      </c>
      <c r="B675" s="10" t="s">
        <v>183</v>
      </c>
      <c r="C675" s="15" t="s">
        <v>83</v>
      </c>
      <c r="D675" s="15" t="s">
        <v>69</v>
      </c>
      <c r="E675" s="15"/>
      <c r="F675" s="15">
        <v>8</v>
      </c>
      <c r="G675" s="15" t="s">
        <v>43</v>
      </c>
      <c r="H675" s="15">
        <v>1</v>
      </c>
      <c r="I675" s="15"/>
      <c r="J675" s="30">
        <f ca="1">IF(ISNA(VLOOKUP(G675,花名册C:(D),2,FALSE)),"",VLOOKUP(G675,[1]花名册!C:D,2,FALSE))</f>
        <v>0</v>
      </c>
      <c r="K675" s="14"/>
    </row>
    <row r="676" ht="15.6" hidden="1" spans="1:11">
      <c r="A676" s="10">
        <v>2019</v>
      </c>
      <c r="B676" s="10" t="s">
        <v>183</v>
      </c>
      <c r="C676" s="15" t="s">
        <v>83</v>
      </c>
      <c r="D676" s="15" t="s">
        <v>69</v>
      </c>
      <c r="E676" s="15"/>
      <c r="F676" s="15">
        <v>8</v>
      </c>
      <c r="G676" s="15" t="s">
        <v>7</v>
      </c>
      <c r="H676" s="15">
        <v>1</v>
      </c>
      <c r="I676" s="15"/>
      <c r="J676" s="30">
        <f ca="1">IF(ISNA(VLOOKUP(G676,花名册C:(D),2,FALSE)),"",VLOOKUP(G676,[1]花名册!C:D,2,FALSE))</f>
        <v>0</v>
      </c>
      <c r="K676" s="14"/>
    </row>
    <row r="677" ht="15.6" hidden="1" spans="1:11">
      <c r="A677" s="10">
        <v>2019</v>
      </c>
      <c r="B677" s="10" t="s">
        <v>183</v>
      </c>
      <c r="C677" s="15" t="s">
        <v>83</v>
      </c>
      <c r="D677" s="15" t="s">
        <v>69</v>
      </c>
      <c r="E677" s="15"/>
      <c r="F677" s="15">
        <v>8</v>
      </c>
      <c r="G677" s="15" t="s">
        <v>45</v>
      </c>
      <c r="H677" s="15">
        <v>1</v>
      </c>
      <c r="I677" s="15"/>
      <c r="J677" s="30">
        <f ca="1">IF(ISNA(VLOOKUP(G677,花名册C:(D),2,FALSE)),"",VLOOKUP(G677,[1]花名册!C:D,2,FALSE))</f>
        <v>0</v>
      </c>
      <c r="K677" s="14" t="s">
        <v>184</v>
      </c>
    </row>
    <row r="678" ht="15.6" hidden="1" spans="1:11">
      <c r="A678" s="10">
        <v>2019</v>
      </c>
      <c r="B678" s="10" t="s">
        <v>183</v>
      </c>
      <c r="C678" s="15" t="s">
        <v>83</v>
      </c>
      <c r="D678" s="15" t="s">
        <v>69</v>
      </c>
      <c r="E678" s="15"/>
      <c r="F678" s="15">
        <v>8</v>
      </c>
      <c r="G678" s="15" t="s">
        <v>39</v>
      </c>
      <c r="H678" s="15">
        <v>1</v>
      </c>
      <c r="I678" s="15"/>
      <c r="J678" s="30">
        <f ca="1">IF(ISNA(VLOOKUP(G678,花名册C:(D),2,FALSE)),"",VLOOKUP(G678,[1]花名册!C:D,2,FALSE))</f>
        <v>0</v>
      </c>
      <c r="K678" s="14"/>
    </row>
    <row r="679" ht="15.6" hidden="1" spans="1:11">
      <c r="A679" s="10">
        <v>2019</v>
      </c>
      <c r="B679" s="10" t="s">
        <v>183</v>
      </c>
      <c r="C679" s="15" t="s">
        <v>83</v>
      </c>
      <c r="D679" s="15" t="s">
        <v>69</v>
      </c>
      <c r="E679" s="15"/>
      <c r="F679" s="15">
        <v>8</v>
      </c>
      <c r="G679" s="15" t="s">
        <v>10</v>
      </c>
      <c r="H679" s="15">
        <v>1</v>
      </c>
      <c r="I679" s="15"/>
      <c r="J679" s="30">
        <f ca="1">IF(ISNA(VLOOKUP(G679,花名册C:(D),2,FALSE)),"",VLOOKUP(G679,[1]花名册!C:D,2,FALSE))</f>
        <v>0</v>
      </c>
      <c r="K679" s="14"/>
    </row>
    <row r="680" ht="15.6" hidden="1" spans="1:11">
      <c r="A680" s="10">
        <v>2019</v>
      </c>
      <c r="B680" s="10" t="s">
        <v>183</v>
      </c>
      <c r="C680" s="15" t="s">
        <v>83</v>
      </c>
      <c r="D680" s="15" t="s">
        <v>69</v>
      </c>
      <c r="E680" s="15"/>
      <c r="F680" s="15">
        <v>8</v>
      </c>
      <c r="G680" s="15" t="s">
        <v>13</v>
      </c>
      <c r="H680" s="15">
        <v>1</v>
      </c>
      <c r="I680" s="15"/>
      <c r="J680" s="30">
        <f ca="1">IF(ISNA(VLOOKUP(G680,花名册C:(D),2,FALSE)),"",VLOOKUP(G680,[1]花名册!C:D,2,FALSE))</f>
        <v>0</v>
      </c>
      <c r="K680" s="14"/>
    </row>
    <row r="681" ht="15.6" hidden="1" spans="1:11">
      <c r="A681" s="10">
        <v>2019</v>
      </c>
      <c r="B681" s="10" t="s">
        <v>183</v>
      </c>
      <c r="C681" s="15" t="s">
        <v>83</v>
      </c>
      <c r="D681" s="15" t="s">
        <v>69</v>
      </c>
      <c r="E681" s="15"/>
      <c r="F681" s="15">
        <v>8</v>
      </c>
      <c r="G681" s="15" t="s">
        <v>48</v>
      </c>
      <c r="H681" s="15">
        <v>1</v>
      </c>
      <c r="I681" s="15"/>
      <c r="J681" s="30">
        <f ca="1">IF(ISNA(VLOOKUP(G681,花名册C:(D),2,FALSE)),"",VLOOKUP(G681,[1]花名册!C:D,2,FALSE))</f>
        <v>0</v>
      </c>
      <c r="K681" s="14"/>
    </row>
    <row r="682" ht="15.6" hidden="1" spans="1:11">
      <c r="A682" s="10">
        <v>2019</v>
      </c>
      <c r="B682" s="10" t="s">
        <v>183</v>
      </c>
      <c r="C682" s="15" t="s">
        <v>83</v>
      </c>
      <c r="D682" s="15" t="s">
        <v>69</v>
      </c>
      <c r="E682" s="15"/>
      <c r="F682" s="15">
        <v>8</v>
      </c>
      <c r="G682" s="15" t="s">
        <v>6</v>
      </c>
      <c r="H682" s="15">
        <v>1</v>
      </c>
      <c r="I682" s="15"/>
      <c r="J682" s="30">
        <f ca="1">IF(ISNA(VLOOKUP(G682,花名册C:(D),2,FALSE)),"",VLOOKUP(G682,[1]花名册!C:D,2,FALSE))</f>
        <v>0</v>
      </c>
      <c r="K682" s="14" t="s">
        <v>185</v>
      </c>
    </row>
    <row r="683" ht="15.6" hidden="1" spans="1:11">
      <c r="A683" s="10">
        <v>2019</v>
      </c>
      <c r="B683" s="10" t="s">
        <v>183</v>
      </c>
      <c r="C683" s="15" t="s">
        <v>83</v>
      </c>
      <c r="D683" s="15" t="s">
        <v>69</v>
      </c>
      <c r="E683" s="15"/>
      <c r="F683" s="15">
        <v>8</v>
      </c>
      <c r="G683" s="15" t="s">
        <v>12</v>
      </c>
      <c r="H683" s="15">
        <v>1</v>
      </c>
      <c r="I683" s="15"/>
      <c r="J683" s="30">
        <f ca="1">IF(ISNA(VLOOKUP(G683,花名册C:(D),2,FALSE)),"",VLOOKUP(G683,[1]花名册!C:D,2,FALSE))</f>
        <v>0</v>
      </c>
      <c r="K683" s="14" t="s">
        <v>186</v>
      </c>
    </row>
    <row r="684" ht="15.6" hidden="1" spans="1:11">
      <c r="A684" s="10">
        <v>2019</v>
      </c>
      <c r="B684" s="10" t="s">
        <v>183</v>
      </c>
      <c r="C684" s="15" t="s">
        <v>83</v>
      </c>
      <c r="D684" s="15" t="s">
        <v>69</v>
      </c>
      <c r="E684" s="15"/>
      <c r="F684" s="15">
        <v>8</v>
      </c>
      <c r="G684" s="15" t="s">
        <v>8</v>
      </c>
      <c r="H684" s="15">
        <v>1</v>
      </c>
      <c r="I684" s="15"/>
      <c r="J684" s="30">
        <f ca="1">IF(ISNA(VLOOKUP(G684,花名册C:(D),2,FALSE)),"",VLOOKUP(G684,[1]花名册!C:D,2,FALSE))</f>
        <v>0</v>
      </c>
      <c r="K684" s="14"/>
    </row>
    <row r="685" ht="15.6" hidden="1" spans="1:11">
      <c r="A685" s="10">
        <v>2019</v>
      </c>
      <c r="B685" s="10" t="s">
        <v>187</v>
      </c>
      <c r="C685" s="15" t="s">
        <v>84</v>
      </c>
      <c r="D685" s="15" t="s">
        <v>69</v>
      </c>
      <c r="E685" s="15"/>
      <c r="F685" s="15">
        <v>8</v>
      </c>
      <c r="G685" s="15" t="s">
        <v>28</v>
      </c>
      <c r="H685" s="15">
        <v>1</v>
      </c>
      <c r="I685" s="15"/>
      <c r="J685" s="30">
        <f ca="1">IF(ISNA(VLOOKUP(G685,花名册C:(D),2,FALSE)),"",VLOOKUP(G685,[1]花名册!C:D,2,FALSE))</f>
        <v>0</v>
      </c>
      <c r="K685" s="14"/>
    </row>
    <row r="686" ht="15.6" hidden="1" spans="1:11">
      <c r="A686" s="10">
        <v>2019</v>
      </c>
      <c r="B686" s="10" t="s">
        <v>187</v>
      </c>
      <c r="C686" s="15" t="s">
        <v>84</v>
      </c>
      <c r="D686" s="15" t="s">
        <v>69</v>
      </c>
      <c r="E686" s="15"/>
      <c r="F686" s="15">
        <v>8</v>
      </c>
      <c r="G686" s="15" t="s">
        <v>31</v>
      </c>
      <c r="H686" s="15">
        <v>1</v>
      </c>
      <c r="I686" s="15"/>
      <c r="J686" s="30">
        <f ca="1">IF(ISNA(VLOOKUP(G686,花名册C:(D),2,FALSE)),"",VLOOKUP(G686,[1]花名册!C:D,2,FALSE))</f>
        <v>0</v>
      </c>
      <c r="K686" s="14"/>
    </row>
    <row r="687" ht="15.6" hidden="1" spans="1:11">
      <c r="A687" s="10">
        <v>2019</v>
      </c>
      <c r="B687" s="10" t="s">
        <v>187</v>
      </c>
      <c r="C687" s="15" t="s">
        <v>84</v>
      </c>
      <c r="D687" s="15" t="s">
        <v>69</v>
      </c>
      <c r="E687" s="15"/>
      <c r="F687" s="15">
        <v>8</v>
      </c>
      <c r="G687" s="15" t="s">
        <v>101</v>
      </c>
      <c r="H687" s="15">
        <v>1</v>
      </c>
      <c r="I687" s="15"/>
      <c r="J687" s="30" t="str">
        <f ca="1">IF(ISNA(VLOOKUP(G687,花名册C:(D),2,FALSE)),"",VLOOKUP(G687,[1]花名册!C:D,2,FALSE))</f>
        <v>S18001</v>
      </c>
      <c r="K687" s="14"/>
    </row>
    <row r="688" ht="15.6" hidden="1" spans="1:11">
      <c r="A688" s="10">
        <v>2019</v>
      </c>
      <c r="B688" s="10" t="s">
        <v>187</v>
      </c>
      <c r="C688" s="15" t="s">
        <v>84</v>
      </c>
      <c r="D688" s="15" t="s">
        <v>69</v>
      </c>
      <c r="E688" s="15"/>
      <c r="F688" s="15">
        <v>0</v>
      </c>
      <c r="G688" s="15" t="s">
        <v>54</v>
      </c>
      <c r="H688" s="15">
        <v>0</v>
      </c>
      <c r="I688" s="15" t="s">
        <v>156</v>
      </c>
      <c r="J688" s="30">
        <f ca="1">IF(ISNA(VLOOKUP(G688,花名册C:(D),2,FALSE)),"",VLOOKUP(G688,[1]花名册!C:D,2,FALSE))</f>
        <v>0</v>
      </c>
      <c r="K688" s="14"/>
    </row>
    <row r="689" ht="15.6" hidden="1" spans="1:11">
      <c r="A689" s="10">
        <v>2019</v>
      </c>
      <c r="B689" s="10" t="s">
        <v>187</v>
      </c>
      <c r="C689" s="15" t="s">
        <v>84</v>
      </c>
      <c r="D689" s="15" t="s">
        <v>69</v>
      </c>
      <c r="E689" s="15"/>
      <c r="F689" s="15">
        <v>0</v>
      </c>
      <c r="G689" s="15" t="s">
        <v>56</v>
      </c>
      <c r="H689" s="15">
        <v>0</v>
      </c>
      <c r="I689" s="15" t="s">
        <v>156</v>
      </c>
      <c r="J689" s="30">
        <f ca="1">IF(ISNA(VLOOKUP(G689,花名册C:(D),2,FALSE)),"",VLOOKUP(G689,[1]花名册!C:D,2,FALSE))</f>
        <v>0</v>
      </c>
      <c r="K689" s="14"/>
    </row>
    <row r="690" ht="15.6" hidden="1" spans="1:11">
      <c r="A690" s="10">
        <v>2019</v>
      </c>
      <c r="B690" s="10" t="s">
        <v>187</v>
      </c>
      <c r="C690" s="15" t="s">
        <v>84</v>
      </c>
      <c r="D690" s="15" t="s">
        <v>69</v>
      </c>
      <c r="E690" s="15"/>
      <c r="F690" s="15">
        <v>0</v>
      </c>
      <c r="G690" s="15" t="s">
        <v>55</v>
      </c>
      <c r="H690" s="15">
        <v>0</v>
      </c>
      <c r="I690" s="15"/>
      <c r="J690" s="30">
        <f ca="1">IF(ISNA(VLOOKUP(G690,花名册C:(D),2,FALSE)),"",VLOOKUP(G690,[1]花名册!C:D,2,FALSE))</f>
        <v>0</v>
      </c>
      <c r="K690" s="14"/>
    </row>
    <row r="691" ht="15.6" hidden="1" spans="1:11">
      <c r="A691" s="10">
        <v>2019</v>
      </c>
      <c r="B691" s="10" t="s">
        <v>187</v>
      </c>
      <c r="C691" s="15" t="s">
        <v>84</v>
      </c>
      <c r="D691" s="15" t="s">
        <v>69</v>
      </c>
      <c r="E691" s="15"/>
      <c r="F691" s="15">
        <v>0</v>
      </c>
      <c r="G691" s="15" t="s">
        <v>29</v>
      </c>
      <c r="H691" s="15">
        <v>0</v>
      </c>
      <c r="I691" s="15"/>
      <c r="J691" s="30">
        <f ca="1">IF(ISNA(VLOOKUP(G691,花名册C:(D),2,FALSE)),"",VLOOKUP(G691,[1]花名册!C:D,2,FALSE))</f>
        <v>0</v>
      </c>
      <c r="K691" s="14"/>
    </row>
    <row r="692" ht="15.6" hidden="1" spans="1:11">
      <c r="A692" s="10">
        <v>2019</v>
      </c>
      <c r="B692" s="10" t="s">
        <v>187</v>
      </c>
      <c r="C692" s="15" t="s">
        <v>84</v>
      </c>
      <c r="D692" s="15" t="s">
        <v>69</v>
      </c>
      <c r="E692" s="15"/>
      <c r="F692" s="15">
        <v>8</v>
      </c>
      <c r="G692" s="15" t="s">
        <v>50</v>
      </c>
      <c r="H692" s="15">
        <v>1</v>
      </c>
      <c r="I692" s="15"/>
      <c r="J692" s="30">
        <f ca="1">IF(ISNA(VLOOKUP(G692,花名册C:(D),2,FALSE)),"",VLOOKUP(G692,[1]花名册!C:D,2,FALSE))</f>
        <v>0</v>
      </c>
      <c r="K692" s="14"/>
    </row>
    <row r="693" ht="15.6" hidden="1" spans="1:11">
      <c r="A693" s="10">
        <v>2019</v>
      </c>
      <c r="B693" s="10" t="s">
        <v>187</v>
      </c>
      <c r="C693" s="15" t="s">
        <v>84</v>
      </c>
      <c r="D693" s="15" t="s">
        <v>69</v>
      </c>
      <c r="E693" s="15"/>
      <c r="F693" s="15">
        <v>8</v>
      </c>
      <c r="G693" s="15" t="s">
        <v>16</v>
      </c>
      <c r="H693" s="15">
        <v>1</v>
      </c>
      <c r="I693" s="15"/>
      <c r="J693" s="30">
        <f ca="1">IF(ISNA(VLOOKUP(G693,花名册C:(D),2,FALSE)),"",VLOOKUP(G693,[1]花名册!C:D,2,FALSE))</f>
        <v>0</v>
      </c>
      <c r="K693" s="14"/>
    </row>
    <row r="694" ht="15.6" hidden="1" spans="1:11">
      <c r="A694" s="10">
        <v>2019</v>
      </c>
      <c r="B694" s="10" t="s">
        <v>187</v>
      </c>
      <c r="C694" s="15" t="s">
        <v>84</v>
      </c>
      <c r="D694" s="15" t="s">
        <v>69</v>
      </c>
      <c r="E694" s="15"/>
      <c r="F694" s="15">
        <v>8</v>
      </c>
      <c r="G694" s="15" t="s">
        <v>44</v>
      </c>
      <c r="H694" s="15">
        <v>1</v>
      </c>
      <c r="I694" s="15"/>
      <c r="J694" s="30">
        <f ca="1">IF(ISNA(VLOOKUP(G694,花名册C:(D),2,FALSE)),"",VLOOKUP(G694,[1]花名册!C:D,2,FALSE))</f>
        <v>0</v>
      </c>
      <c r="K694" s="14"/>
    </row>
    <row r="695" ht="15.6" hidden="1" spans="1:11">
      <c r="A695" s="10">
        <v>2019</v>
      </c>
      <c r="B695" s="10" t="s">
        <v>187</v>
      </c>
      <c r="C695" s="15" t="s">
        <v>84</v>
      </c>
      <c r="D695" s="15" t="s">
        <v>69</v>
      </c>
      <c r="E695" s="15"/>
      <c r="F695" s="15">
        <v>8</v>
      </c>
      <c r="G695" s="15" t="s">
        <v>9</v>
      </c>
      <c r="H695" s="15">
        <v>1</v>
      </c>
      <c r="I695" s="15"/>
      <c r="J695" s="30">
        <f ca="1">IF(ISNA(VLOOKUP(G695,花名册C:(D),2,FALSE)),"",VLOOKUP(G695,[1]花名册!C:D,2,FALSE))</f>
        <v>0</v>
      </c>
      <c r="K695" s="14"/>
    </row>
    <row r="696" ht="15.6" hidden="1" spans="1:11">
      <c r="A696" s="10">
        <v>2019</v>
      </c>
      <c r="B696" s="10" t="s">
        <v>187</v>
      </c>
      <c r="C696" s="15" t="s">
        <v>84</v>
      </c>
      <c r="D696" s="15" t="s">
        <v>69</v>
      </c>
      <c r="E696" s="15"/>
      <c r="F696" s="15">
        <v>8</v>
      </c>
      <c r="G696" s="15" t="s">
        <v>15</v>
      </c>
      <c r="H696" s="15">
        <v>1</v>
      </c>
      <c r="I696" s="15"/>
      <c r="J696" s="30">
        <f ca="1">IF(ISNA(VLOOKUP(G696,花名册C:(D),2,FALSE)),"",VLOOKUP(G696,[1]花名册!C:D,2,FALSE))</f>
        <v>0</v>
      </c>
      <c r="K696" s="14"/>
    </row>
    <row r="697" ht="15.6" hidden="1" spans="1:11">
      <c r="A697" s="10">
        <v>2019</v>
      </c>
      <c r="B697" s="10" t="s">
        <v>187</v>
      </c>
      <c r="C697" s="15" t="s">
        <v>84</v>
      </c>
      <c r="D697" s="15" t="s">
        <v>69</v>
      </c>
      <c r="E697" s="15"/>
      <c r="F697" s="15">
        <v>8</v>
      </c>
      <c r="G697" s="15" t="s">
        <v>40</v>
      </c>
      <c r="H697" s="15">
        <v>1</v>
      </c>
      <c r="I697" s="15"/>
      <c r="J697" s="30">
        <f ca="1">IF(ISNA(VLOOKUP(G697,花名册C:(D),2,FALSE)),"",VLOOKUP(G697,[1]花名册!C:D,2,FALSE))</f>
        <v>0</v>
      </c>
      <c r="K697" s="14"/>
    </row>
    <row r="698" ht="15.6" hidden="1" spans="1:11">
      <c r="A698" s="10">
        <v>2019</v>
      </c>
      <c r="B698" s="10" t="s">
        <v>187</v>
      </c>
      <c r="C698" s="15" t="s">
        <v>84</v>
      </c>
      <c r="D698" s="15" t="s">
        <v>69</v>
      </c>
      <c r="E698" s="15"/>
      <c r="F698" s="15">
        <v>8</v>
      </c>
      <c r="G698" s="15" t="s">
        <v>17</v>
      </c>
      <c r="H698" s="15">
        <v>1</v>
      </c>
      <c r="I698" s="15"/>
      <c r="J698" s="30">
        <f ca="1">IF(ISNA(VLOOKUP(G698,花名册C:(D),2,FALSE)),"",VLOOKUP(G698,[1]花名册!C:D,2,FALSE))</f>
        <v>0</v>
      </c>
      <c r="K698" s="14"/>
    </row>
    <row r="699" ht="15.6" hidden="1" spans="1:11">
      <c r="A699" s="10">
        <v>2019</v>
      </c>
      <c r="B699" s="10" t="s">
        <v>187</v>
      </c>
      <c r="C699" s="15" t="s">
        <v>84</v>
      </c>
      <c r="D699" s="15" t="s">
        <v>69</v>
      </c>
      <c r="E699" s="15"/>
      <c r="F699" s="15">
        <v>8</v>
      </c>
      <c r="G699" s="15" t="s">
        <v>27</v>
      </c>
      <c r="H699" s="15">
        <v>1</v>
      </c>
      <c r="I699" s="15"/>
      <c r="J699" s="30">
        <f ca="1">IF(ISNA(VLOOKUP(G699,花名册C:(D),2,FALSE)),"",VLOOKUP(G699,[1]花名册!C:D,2,FALSE))</f>
        <v>0</v>
      </c>
      <c r="K699" s="14"/>
    </row>
    <row r="700" ht="15.6" hidden="1" spans="1:11">
      <c r="A700" s="10">
        <v>2019</v>
      </c>
      <c r="B700" s="10" t="s">
        <v>187</v>
      </c>
      <c r="C700" s="15" t="s">
        <v>84</v>
      </c>
      <c r="D700" s="15" t="s">
        <v>69</v>
      </c>
      <c r="E700" s="15"/>
      <c r="F700" s="15">
        <v>8</v>
      </c>
      <c r="G700" s="15" t="s">
        <v>18</v>
      </c>
      <c r="H700" s="15">
        <v>1</v>
      </c>
      <c r="I700" s="15"/>
      <c r="J700" s="30">
        <f ca="1">IF(ISNA(VLOOKUP(G700,花名册C:(D),2,FALSE)),"",VLOOKUP(G700,[1]花名册!C:D,2,FALSE))</f>
        <v>0</v>
      </c>
      <c r="K700" s="14" t="s">
        <v>188</v>
      </c>
    </row>
    <row r="701" ht="15.6" hidden="1" spans="1:11">
      <c r="A701" s="10">
        <v>2019</v>
      </c>
      <c r="B701" s="10" t="s">
        <v>187</v>
      </c>
      <c r="C701" s="15" t="s">
        <v>84</v>
      </c>
      <c r="D701" s="15" t="s">
        <v>69</v>
      </c>
      <c r="E701" s="15"/>
      <c r="F701" s="15">
        <v>8</v>
      </c>
      <c r="G701" s="15" t="s">
        <v>51</v>
      </c>
      <c r="H701" s="15">
        <v>1</v>
      </c>
      <c r="I701" s="15"/>
      <c r="J701" s="30">
        <f ca="1">IF(ISNA(VLOOKUP(G701,花名册C:(D),2,FALSE)),"",VLOOKUP(G701,[1]花名册!C:D,2,FALSE))</f>
        <v>0</v>
      </c>
      <c r="K701" s="14"/>
    </row>
    <row r="702" ht="15.6" hidden="1" spans="1:11">
      <c r="A702" s="10">
        <v>2019</v>
      </c>
      <c r="B702" s="10" t="s">
        <v>189</v>
      </c>
      <c r="C702" s="15" t="s">
        <v>85</v>
      </c>
      <c r="D702" s="15" t="s">
        <v>69</v>
      </c>
      <c r="E702" s="15"/>
      <c r="F702" s="15">
        <v>8</v>
      </c>
      <c r="G702" s="15" t="s">
        <v>8</v>
      </c>
      <c r="H702" s="15">
        <v>1</v>
      </c>
      <c r="I702" s="15"/>
      <c r="J702" s="30">
        <f ca="1">IF(ISNA(VLOOKUP(G702,花名册C:(D),2,FALSE)),"",VLOOKUP(G702,[1]花名册!C:D,2,FALSE))</f>
        <v>0</v>
      </c>
      <c r="K702" s="14"/>
    </row>
    <row r="703" ht="15.6" hidden="1" spans="1:11">
      <c r="A703" s="10">
        <v>2019</v>
      </c>
      <c r="B703" s="10" t="s">
        <v>189</v>
      </c>
      <c r="C703" s="15" t="s">
        <v>85</v>
      </c>
      <c r="D703" s="15" t="s">
        <v>69</v>
      </c>
      <c r="E703" s="15"/>
      <c r="F703" s="15">
        <v>0</v>
      </c>
      <c r="G703" s="15" t="s">
        <v>53</v>
      </c>
      <c r="H703" s="15">
        <v>0</v>
      </c>
      <c r="I703" s="15"/>
      <c r="J703" s="30">
        <f ca="1">IF(ISNA(VLOOKUP(G703,花名册C:(D),2,FALSE)),"",VLOOKUP(G703,[1]花名册!C:D,2,FALSE))</f>
        <v>0</v>
      </c>
      <c r="K703" s="14"/>
    </row>
    <row r="704" ht="15.6" hidden="1" spans="1:11">
      <c r="A704" s="10">
        <v>2019</v>
      </c>
      <c r="B704" s="10" t="s">
        <v>189</v>
      </c>
      <c r="C704" s="15" t="s">
        <v>85</v>
      </c>
      <c r="D704" s="15" t="s">
        <v>69</v>
      </c>
      <c r="E704" s="15"/>
      <c r="F704" s="15">
        <v>8</v>
      </c>
      <c r="G704" s="15" t="s">
        <v>30</v>
      </c>
      <c r="H704" s="15">
        <v>1</v>
      </c>
      <c r="I704" s="15"/>
      <c r="J704" s="30">
        <f ca="1">IF(ISNA(VLOOKUP(G704,花名册C:(D),2,FALSE)),"",VLOOKUP(G704,[1]花名册!C:D,2,FALSE))</f>
        <v>0</v>
      </c>
      <c r="K704" s="14"/>
    </row>
    <row r="705" ht="15.6" hidden="1" spans="1:11">
      <c r="A705" s="10">
        <v>2019</v>
      </c>
      <c r="B705" s="10" t="s">
        <v>189</v>
      </c>
      <c r="C705" s="15" t="s">
        <v>85</v>
      </c>
      <c r="D705" s="15" t="s">
        <v>69</v>
      </c>
      <c r="E705" s="15"/>
      <c r="F705" s="15">
        <v>8</v>
      </c>
      <c r="G705" s="15" t="s">
        <v>46</v>
      </c>
      <c r="H705" s="15">
        <v>1</v>
      </c>
      <c r="I705" s="15"/>
      <c r="J705" s="30">
        <f ca="1">IF(ISNA(VLOOKUP(G705,花名册C:(D),2,FALSE)),"",VLOOKUP(G705,[1]花名册!C:D,2,FALSE))</f>
        <v>0</v>
      </c>
      <c r="K705" s="14"/>
    </row>
    <row r="706" ht="15.6" hidden="1" spans="1:11">
      <c r="A706" s="10">
        <v>2019</v>
      </c>
      <c r="B706" s="10" t="s">
        <v>189</v>
      </c>
      <c r="C706" s="15" t="s">
        <v>85</v>
      </c>
      <c r="D706" s="15" t="s">
        <v>69</v>
      </c>
      <c r="E706" s="15"/>
      <c r="F706" s="15">
        <v>8</v>
      </c>
      <c r="G706" s="15" t="s">
        <v>12</v>
      </c>
      <c r="H706" s="15">
        <v>1</v>
      </c>
      <c r="I706" s="15"/>
      <c r="J706" s="30">
        <f ca="1">IF(ISNA(VLOOKUP(G706,花名册C:(D),2,FALSE)),"",VLOOKUP(G706,[1]花名册!C:D,2,FALSE))</f>
        <v>0</v>
      </c>
      <c r="K706" s="14"/>
    </row>
    <row r="707" ht="15.6" hidden="1" spans="1:11">
      <c r="A707" s="10">
        <v>2019</v>
      </c>
      <c r="B707" s="10" t="s">
        <v>189</v>
      </c>
      <c r="C707" s="15" t="s">
        <v>85</v>
      </c>
      <c r="D707" s="15" t="s">
        <v>69</v>
      </c>
      <c r="E707" s="15"/>
      <c r="F707" s="15">
        <v>8</v>
      </c>
      <c r="G707" s="15" t="s">
        <v>45</v>
      </c>
      <c r="H707" s="15">
        <v>1</v>
      </c>
      <c r="I707" s="15"/>
      <c r="J707" s="30">
        <f ca="1">IF(ISNA(VLOOKUP(G707,花名册C:(D),2,FALSE)),"",VLOOKUP(G707,[1]花名册!C:D,2,FALSE))</f>
        <v>0</v>
      </c>
      <c r="K707" s="14"/>
    </row>
    <row r="708" ht="15.6" hidden="1" spans="1:11">
      <c r="A708" s="10">
        <v>2019</v>
      </c>
      <c r="B708" s="10" t="s">
        <v>190</v>
      </c>
      <c r="C708" s="15" t="s">
        <v>86</v>
      </c>
      <c r="D708" s="15" t="s">
        <v>69</v>
      </c>
      <c r="E708" s="15"/>
      <c r="F708" s="15">
        <v>8</v>
      </c>
      <c r="G708" s="15" t="s">
        <v>8</v>
      </c>
      <c r="H708" s="15">
        <v>1</v>
      </c>
      <c r="I708" s="15"/>
      <c r="J708" s="30">
        <f ca="1">IF(ISNA(VLOOKUP(G708,花名册C:(D),2,FALSE)),"",VLOOKUP(G708,[1]花名册!C:D,2,FALSE))</f>
        <v>0</v>
      </c>
      <c r="K708" s="14" t="s">
        <v>191</v>
      </c>
    </row>
    <row r="709" ht="15.6" hidden="1" spans="1:11">
      <c r="A709" s="10">
        <v>2019</v>
      </c>
      <c r="B709" s="10" t="s">
        <v>190</v>
      </c>
      <c r="C709" s="15" t="s">
        <v>86</v>
      </c>
      <c r="D709" s="15" t="s">
        <v>69</v>
      </c>
      <c r="E709" s="15"/>
      <c r="F709" s="15">
        <v>8</v>
      </c>
      <c r="G709" s="15" t="s">
        <v>12</v>
      </c>
      <c r="H709" s="15">
        <v>1</v>
      </c>
      <c r="I709" s="15"/>
      <c r="J709" s="30">
        <f ca="1">IF(ISNA(VLOOKUP(G709,花名册C:(D),2,FALSE)),"",VLOOKUP(G709,[1]花名册!C:D,2,FALSE))</f>
        <v>0</v>
      </c>
      <c r="K709" s="14" t="s">
        <v>192</v>
      </c>
    </row>
    <row r="710" ht="15.6" hidden="1" spans="1:11">
      <c r="A710" s="10">
        <v>2019</v>
      </c>
      <c r="B710" s="10" t="s">
        <v>190</v>
      </c>
      <c r="C710" s="15" t="s">
        <v>86</v>
      </c>
      <c r="D710" s="15" t="s">
        <v>69</v>
      </c>
      <c r="E710" s="15"/>
      <c r="F710" s="15">
        <v>8</v>
      </c>
      <c r="G710" s="15" t="s">
        <v>13</v>
      </c>
      <c r="H710" s="15">
        <v>1</v>
      </c>
      <c r="I710" s="15"/>
      <c r="J710" s="30">
        <f ca="1">IF(ISNA(VLOOKUP(G710,花名册C:(D),2,FALSE)),"",VLOOKUP(G710,[1]花名册!C:D,2,FALSE))</f>
        <v>0</v>
      </c>
      <c r="K710" s="14" t="s">
        <v>193</v>
      </c>
    </row>
    <row r="711" ht="15.6" hidden="1" spans="1:11">
      <c r="A711" s="10">
        <v>2019</v>
      </c>
      <c r="B711" s="10" t="s">
        <v>190</v>
      </c>
      <c r="C711" s="15" t="s">
        <v>86</v>
      </c>
      <c r="D711" s="15" t="s">
        <v>69</v>
      </c>
      <c r="E711" s="15"/>
      <c r="F711" s="15">
        <v>8</v>
      </c>
      <c r="G711" s="15" t="s">
        <v>40</v>
      </c>
      <c r="H711" s="15">
        <v>1</v>
      </c>
      <c r="I711" s="15"/>
      <c r="J711" s="30">
        <f ca="1">IF(ISNA(VLOOKUP(G711,花名册C:(D),2,FALSE)),"",VLOOKUP(G711,[1]花名册!C:D,2,FALSE))</f>
        <v>0</v>
      </c>
      <c r="K711" s="14" t="s">
        <v>194</v>
      </c>
    </row>
    <row r="712" ht="15.6" hidden="1" spans="1:11">
      <c r="A712" s="10">
        <v>2019</v>
      </c>
      <c r="B712" s="10" t="s">
        <v>190</v>
      </c>
      <c r="C712" s="15" t="s">
        <v>86</v>
      </c>
      <c r="D712" s="15" t="s">
        <v>69</v>
      </c>
      <c r="E712" s="15"/>
      <c r="F712" s="15">
        <v>8</v>
      </c>
      <c r="G712" s="15" t="s">
        <v>41</v>
      </c>
      <c r="H712" s="15">
        <v>1</v>
      </c>
      <c r="I712" s="15"/>
      <c r="J712" s="30">
        <f ca="1">IF(ISNA(VLOOKUP(G712,花名册C:(D),2,FALSE)),"",VLOOKUP(G712,[1]花名册!C:D,2,FALSE))</f>
        <v>0</v>
      </c>
      <c r="K712" s="14" t="s">
        <v>195</v>
      </c>
    </row>
    <row r="713" ht="15.6" hidden="1" spans="1:11">
      <c r="A713" s="10">
        <v>2019</v>
      </c>
      <c r="B713" s="10" t="s">
        <v>190</v>
      </c>
      <c r="C713" s="15" t="s">
        <v>86</v>
      </c>
      <c r="D713" s="15" t="s">
        <v>69</v>
      </c>
      <c r="E713" s="15"/>
      <c r="F713" s="15">
        <v>8</v>
      </c>
      <c r="G713" s="15" t="s">
        <v>39</v>
      </c>
      <c r="H713" s="15">
        <v>1</v>
      </c>
      <c r="I713" s="15"/>
      <c r="J713" s="30">
        <f ca="1">IF(ISNA(VLOOKUP(G713,花名册C:(D),2,FALSE)),"",VLOOKUP(G713,[1]花名册!C:D,2,FALSE))</f>
        <v>0</v>
      </c>
      <c r="K713" s="14" t="s">
        <v>196</v>
      </c>
    </row>
    <row r="714" ht="15.6" hidden="1" spans="1:11">
      <c r="A714" s="10">
        <v>2019</v>
      </c>
      <c r="B714" s="10" t="s">
        <v>190</v>
      </c>
      <c r="C714" s="15" t="s">
        <v>86</v>
      </c>
      <c r="D714" s="15" t="s">
        <v>69</v>
      </c>
      <c r="E714" s="15"/>
      <c r="F714" s="15">
        <v>8</v>
      </c>
      <c r="G714" s="15" t="s">
        <v>38</v>
      </c>
      <c r="H714" s="15">
        <v>0</v>
      </c>
      <c r="I714" s="15" t="s">
        <v>156</v>
      </c>
      <c r="J714" s="30">
        <f ca="1">IF(ISNA(VLOOKUP(G714,花名册C:(D),2,FALSE)),"",VLOOKUP(G714,[1]花名册!C:D,2,FALSE))</f>
        <v>0</v>
      </c>
      <c r="K714" s="14"/>
    </row>
    <row r="715" ht="15.6" hidden="1" spans="1:11">
      <c r="A715" s="10">
        <v>2019</v>
      </c>
      <c r="B715" s="10" t="s">
        <v>190</v>
      </c>
      <c r="C715" s="15" t="s">
        <v>86</v>
      </c>
      <c r="D715" s="15" t="s">
        <v>69</v>
      </c>
      <c r="E715" s="15"/>
      <c r="F715" s="15">
        <v>8</v>
      </c>
      <c r="G715" s="15" t="s">
        <v>10</v>
      </c>
      <c r="H715" s="15">
        <v>1</v>
      </c>
      <c r="I715" s="15"/>
      <c r="J715" s="30">
        <f ca="1">IF(ISNA(VLOOKUP(G715,花名册C:(D),2,FALSE)),"",VLOOKUP(G715,[1]花名册!C:D,2,FALSE))</f>
        <v>0</v>
      </c>
      <c r="K715" s="14" t="s">
        <v>197</v>
      </c>
    </row>
    <row r="716" ht="15.6" hidden="1" spans="1:11">
      <c r="A716" s="10">
        <v>2019</v>
      </c>
      <c r="B716" s="10" t="s">
        <v>190</v>
      </c>
      <c r="C716" s="15" t="s">
        <v>86</v>
      </c>
      <c r="D716" s="15" t="s">
        <v>69</v>
      </c>
      <c r="E716" s="15"/>
      <c r="F716" s="15">
        <v>8</v>
      </c>
      <c r="G716" s="15" t="s">
        <v>17</v>
      </c>
      <c r="H716" s="15">
        <v>1</v>
      </c>
      <c r="I716" s="15"/>
      <c r="J716" s="30">
        <f ca="1">IF(ISNA(VLOOKUP(G716,花名册C:(D),2,FALSE)),"",VLOOKUP(G716,[1]花名册!C:D,2,FALSE))</f>
        <v>0</v>
      </c>
      <c r="K716" s="14" t="s">
        <v>198</v>
      </c>
    </row>
    <row r="717" ht="15.6" hidden="1" spans="1:11">
      <c r="A717" s="10">
        <v>2019</v>
      </c>
      <c r="B717" s="10" t="s">
        <v>190</v>
      </c>
      <c r="C717" s="15" t="s">
        <v>199</v>
      </c>
      <c r="D717" s="15"/>
      <c r="E717" s="15"/>
      <c r="F717" s="15">
        <v>8</v>
      </c>
      <c r="G717" s="15" t="s">
        <v>200</v>
      </c>
      <c r="H717" s="15">
        <v>1</v>
      </c>
      <c r="I717" s="15"/>
      <c r="J717" s="30" t="str">
        <f ca="1">IF(ISNA(VLOOKUP(G717,花名册C:(D),2,FALSE)),"",VLOOKUP(G717,[1]花名册!C:D,2,FALSE))</f>
        <v>S16014</v>
      </c>
      <c r="K717" s="14"/>
    </row>
    <row r="718" ht="15.6" hidden="1" spans="1:11">
      <c r="A718" s="10">
        <v>2019</v>
      </c>
      <c r="B718" s="10" t="s">
        <v>190</v>
      </c>
      <c r="C718" s="15" t="s">
        <v>199</v>
      </c>
      <c r="D718" s="15"/>
      <c r="E718" s="15"/>
      <c r="F718" s="15">
        <v>8</v>
      </c>
      <c r="G718" s="15" t="s">
        <v>99</v>
      </c>
      <c r="H718" s="15">
        <v>0</v>
      </c>
      <c r="I718" s="15" t="s">
        <v>156</v>
      </c>
      <c r="J718" s="30" t="str">
        <f ca="1">IF(ISNA(VLOOKUP(G718,花名册C:(D),2,FALSE)),"",VLOOKUP(G718,[1]花名册!C:D,2,FALSE))</f>
        <v>S18023</v>
      </c>
      <c r="K718" s="14"/>
    </row>
    <row r="719" ht="15.6" hidden="1" spans="1:11">
      <c r="A719" s="10">
        <v>2019</v>
      </c>
      <c r="B719" s="10" t="s">
        <v>190</v>
      </c>
      <c r="C719" s="15" t="s">
        <v>199</v>
      </c>
      <c r="D719" s="15"/>
      <c r="E719" s="15"/>
      <c r="F719" s="15">
        <v>8</v>
      </c>
      <c r="G719" s="15" t="s">
        <v>104</v>
      </c>
      <c r="H719" s="15">
        <v>1</v>
      </c>
      <c r="I719" s="15"/>
      <c r="J719" s="30" t="str">
        <f ca="1">IF(ISNA(VLOOKUP(G719,花名册C:(D),2,FALSE)),"",VLOOKUP(G719,[1]花名册!C:D,2,FALSE))</f>
        <v>S18009</v>
      </c>
      <c r="K719" s="14"/>
    </row>
    <row r="720" ht="15.6" hidden="1" spans="1:11">
      <c r="A720" s="10">
        <v>2019</v>
      </c>
      <c r="B720" s="10" t="s">
        <v>190</v>
      </c>
      <c r="C720" s="15" t="s">
        <v>199</v>
      </c>
      <c r="D720" s="15"/>
      <c r="E720" s="15"/>
      <c r="F720" s="15">
        <v>8</v>
      </c>
      <c r="G720" s="15" t="s">
        <v>155</v>
      </c>
      <c r="H720" s="15">
        <v>1</v>
      </c>
      <c r="I720" s="15"/>
      <c r="J720" s="30" t="str">
        <f ca="1">IF(ISNA(VLOOKUP(G720,花名册C:(D),2,FALSE)),"",VLOOKUP(G720,[1]花名册!C:D,2,FALSE))</f>
        <v>S17024</v>
      </c>
      <c r="K720" s="14"/>
    </row>
    <row r="721" ht="15.6" hidden="1" spans="1:11">
      <c r="A721" s="10">
        <v>2019</v>
      </c>
      <c r="B721" s="10" t="s">
        <v>190</v>
      </c>
      <c r="C721" s="15" t="s">
        <v>199</v>
      </c>
      <c r="D721" s="15"/>
      <c r="E721" s="15"/>
      <c r="F721" s="15">
        <v>8</v>
      </c>
      <c r="G721" s="15" t="s">
        <v>106</v>
      </c>
      <c r="H721" s="15">
        <v>1</v>
      </c>
      <c r="I721" s="15"/>
      <c r="J721" s="30" t="str">
        <f ca="1">IF(ISNA(VLOOKUP(G721,花名册C:(D),2,FALSE)),"",VLOOKUP(G721,[1]花名册!C:D,2,FALSE))</f>
        <v>S18012</v>
      </c>
      <c r="K721" s="14" t="s">
        <v>201</v>
      </c>
    </row>
    <row r="722" ht="15.6" hidden="1" spans="1:11">
      <c r="A722" s="10">
        <v>2019</v>
      </c>
      <c r="B722" s="10" t="s">
        <v>190</v>
      </c>
      <c r="C722" s="15" t="s">
        <v>199</v>
      </c>
      <c r="D722" s="15"/>
      <c r="E722" s="15"/>
      <c r="F722" s="15">
        <v>8</v>
      </c>
      <c r="G722" s="15" t="s">
        <v>147</v>
      </c>
      <c r="H722" s="15">
        <v>1</v>
      </c>
      <c r="I722" s="15"/>
      <c r="J722" s="30" t="str">
        <f ca="1">IF(ISNA(VLOOKUP(G722,花名册C:(D),2,FALSE)),"",VLOOKUP(G722,[1]花名册!C:D,2,FALSE))</f>
        <v>S16024</v>
      </c>
      <c r="K722" s="14"/>
    </row>
    <row r="723" ht="15.6" hidden="1" spans="1:11">
      <c r="A723" s="10">
        <v>2019</v>
      </c>
      <c r="B723" s="10" t="s">
        <v>190</v>
      </c>
      <c r="C723" s="15" t="s">
        <v>199</v>
      </c>
      <c r="D723" s="15"/>
      <c r="E723" s="15"/>
      <c r="F723" s="15">
        <v>8</v>
      </c>
      <c r="G723" s="15" t="s">
        <v>111</v>
      </c>
      <c r="H723" s="15">
        <v>0</v>
      </c>
      <c r="I723" s="15" t="s">
        <v>156</v>
      </c>
      <c r="J723" s="30" t="str">
        <f ca="1">IF(ISNA(VLOOKUP(G723,花名册C:(D),2,FALSE)),"",VLOOKUP(G723,[1]花名册!C:D,2,FALSE))</f>
        <v>S18008</v>
      </c>
      <c r="K723" s="14"/>
    </row>
    <row r="724" ht="15.6" hidden="1" spans="1:11">
      <c r="A724" s="10">
        <v>2019</v>
      </c>
      <c r="B724" s="10" t="s">
        <v>190</v>
      </c>
      <c r="C724" s="15" t="s">
        <v>199</v>
      </c>
      <c r="D724" s="15"/>
      <c r="E724" s="15"/>
      <c r="F724" s="15">
        <v>8</v>
      </c>
      <c r="G724" s="15" t="s">
        <v>102</v>
      </c>
      <c r="H724" s="15">
        <v>1</v>
      </c>
      <c r="I724" s="15"/>
      <c r="J724" s="30" t="str">
        <f ca="1">IF(ISNA(VLOOKUP(G724,花名册C:(D),2,FALSE)),"",VLOOKUP(G724,[1]花名册!C:D,2,FALSE))</f>
        <v>S18002</v>
      </c>
      <c r="K724" s="14" t="s">
        <v>202</v>
      </c>
    </row>
    <row r="725" ht="15.6" hidden="1" spans="1:11">
      <c r="A725" s="10">
        <v>2019</v>
      </c>
      <c r="B725" s="10" t="s">
        <v>190</v>
      </c>
      <c r="C725" s="15" t="s">
        <v>199</v>
      </c>
      <c r="D725" s="15"/>
      <c r="E725" s="15"/>
      <c r="F725" s="15">
        <v>8</v>
      </c>
      <c r="G725" s="15" t="s">
        <v>170</v>
      </c>
      <c r="H725" s="15">
        <v>1</v>
      </c>
      <c r="I725" s="15"/>
      <c r="J725" s="30" t="str">
        <f ca="1">IF(ISNA(VLOOKUP(G725,花名册C:(D),2,FALSE)),"",VLOOKUP(G725,[1]花名册!C:D,2,FALSE))</f>
        <v>S17026</v>
      </c>
      <c r="K725" s="14"/>
    </row>
    <row r="726" ht="15.6" hidden="1" spans="1:11">
      <c r="A726" s="10">
        <v>2019</v>
      </c>
      <c r="B726" s="10" t="s">
        <v>190</v>
      </c>
      <c r="C726" s="15" t="s">
        <v>199</v>
      </c>
      <c r="D726" s="15"/>
      <c r="E726" s="15"/>
      <c r="F726" s="15">
        <v>8</v>
      </c>
      <c r="G726" s="15" t="s">
        <v>105</v>
      </c>
      <c r="H726" s="15">
        <v>1</v>
      </c>
      <c r="I726" s="15"/>
      <c r="J726" s="30" t="str">
        <f ca="1">IF(ISNA(VLOOKUP(G726,花名册C:(D),2,FALSE)),"",VLOOKUP(G726,[1]花名册!C:D,2,FALSE))</f>
        <v>S18011</v>
      </c>
      <c r="K726" s="14"/>
    </row>
    <row r="727" ht="15.6" hidden="1" spans="1:11">
      <c r="A727" s="10">
        <v>2019</v>
      </c>
      <c r="B727" s="10" t="s">
        <v>190</v>
      </c>
      <c r="C727" s="15" t="s">
        <v>199</v>
      </c>
      <c r="D727" s="15"/>
      <c r="E727" s="15"/>
      <c r="F727" s="15">
        <v>8</v>
      </c>
      <c r="G727" s="15" t="s">
        <v>98</v>
      </c>
      <c r="H727" s="15">
        <v>0</v>
      </c>
      <c r="I727" s="15" t="s">
        <v>203</v>
      </c>
      <c r="J727" s="30" t="str">
        <f ca="1">IF(ISNA(VLOOKUP(G727,花名册C:(D),2,FALSE)),"",VLOOKUP(G727,[1]花名册!C:D,2,FALSE))</f>
        <v>S18022</v>
      </c>
      <c r="K727" s="14"/>
    </row>
    <row r="728" ht="15.6" hidden="1" spans="1:11">
      <c r="A728" s="10">
        <v>2019</v>
      </c>
      <c r="B728" s="10" t="s">
        <v>190</v>
      </c>
      <c r="C728" s="15" t="s">
        <v>199</v>
      </c>
      <c r="D728" s="15"/>
      <c r="E728" s="15"/>
      <c r="F728" s="15">
        <v>8</v>
      </c>
      <c r="G728" s="15" t="s">
        <v>107</v>
      </c>
      <c r="H728" s="15">
        <v>1</v>
      </c>
      <c r="I728" s="15"/>
      <c r="J728" s="30" t="str">
        <f ca="1">IF(ISNA(VLOOKUP(G728,花名册C:(D),2,FALSE)),"",VLOOKUP(G728,[1]花名册!C:D,2,FALSE))</f>
        <v>S18015</v>
      </c>
      <c r="K728" s="14"/>
    </row>
    <row r="729" ht="15.6" hidden="1" spans="1:11">
      <c r="A729" s="10">
        <v>2019</v>
      </c>
      <c r="B729" s="10" t="s">
        <v>190</v>
      </c>
      <c r="C729" s="15" t="s">
        <v>199</v>
      </c>
      <c r="D729" s="15"/>
      <c r="E729" s="15"/>
      <c r="F729" s="15">
        <v>8</v>
      </c>
      <c r="G729" s="15" t="s">
        <v>97</v>
      </c>
      <c r="H729" s="15">
        <v>1</v>
      </c>
      <c r="I729" s="15"/>
      <c r="J729" s="30" t="str">
        <f ca="1">IF(ISNA(VLOOKUP(G729,花名册C:(D),2,FALSE)),"",VLOOKUP(G729,[1]花名册!C:D,2,FALSE))</f>
        <v>S18019</v>
      </c>
      <c r="K729" s="14"/>
    </row>
    <row r="730" ht="15.6" hidden="1" spans="1:11">
      <c r="A730" s="10">
        <v>2019</v>
      </c>
      <c r="B730" s="10" t="s">
        <v>190</v>
      </c>
      <c r="C730" s="15" t="s">
        <v>199</v>
      </c>
      <c r="D730" s="15"/>
      <c r="E730" s="15"/>
      <c r="F730" s="15">
        <v>8</v>
      </c>
      <c r="G730" s="15" t="s">
        <v>204</v>
      </c>
      <c r="H730" s="15">
        <v>1</v>
      </c>
      <c r="I730" s="15"/>
      <c r="J730" s="30" t="str">
        <f ca="1">IF(ISNA(VLOOKUP(G730,花名册C:(D),2,FALSE)),"",VLOOKUP(G730,[1]花名册!C:D,2,FALSE))</f>
        <v>S17016</v>
      </c>
      <c r="K730" s="14"/>
    </row>
    <row r="731" ht="15.6" hidden="1" spans="1:11">
      <c r="A731" s="10">
        <v>2019</v>
      </c>
      <c r="B731" s="10" t="s">
        <v>190</v>
      </c>
      <c r="C731" s="15" t="s">
        <v>199</v>
      </c>
      <c r="D731" s="15"/>
      <c r="E731" s="15"/>
      <c r="F731" s="15">
        <v>8</v>
      </c>
      <c r="G731" s="15" t="s">
        <v>148</v>
      </c>
      <c r="H731" s="15">
        <v>1</v>
      </c>
      <c r="I731" s="15"/>
      <c r="J731" s="30" t="str">
        <f ca="1">IF(ISNA(VLOOKUP(G731,花名册C:(D),2,FALSE)),"",VLOOKUP(G731,[1]花名册!C:D,2,FALSE))</f>
        <v>S16033</v>
      </c>
      <c r="K731" s="14" t="s">
        <v>205</v>
      </c>
    </row>
    <row r="732" ht="15.6" hidden="1" spans="1:11">
      <c r="A732" s="10">
        <v>2019</v>
      </c>
      <c r="B732" s="10" t="s">
        <v>206</v>
      </c>
      <c r="C732" s="15" t="s">
        <v>87</v>
      </c>
      <c r="D732" s="15" t="s">
        <v>69</v>
      </c>
      <c r="E732" s="15"/>
      <c r="F732" s="15">
        <v>8</v>
      </c>
      <c r="G732" s="15" t="s">
        <v>47</v>
      </c>
      <c r="H732" s="15">
        <v>1</v>
      </c>
      <c r="I732" s="15"/>
      <c r="J732" s="30">
        <f ca="1">IF(ISNA(VLOOKUP(G732,花名册C:(D),2,FALSE)),"",VLOOKUP(G732,[1]花名册!C:D,2,FALSE))</f>
        <v>0</v>
      </c>
      <c r="K732" s="14"/>
    </row>
    <row r="733" ht="15.6" hidden="1" spans="1:11">
      <c r="A733" s="10">
        <v>2019</v>
      </c>
      <c r="B733" s="10" t="s">
        <v>206</v>
      </c>
      <c r="C733" s="15" t="s">
        <v>87</v>
      </c>
      <c r="D733" s="15" t="s">
        <v>69</v>
      </c>
      <c r="E733" s="15"/>
      <c r="F733" s="15">
        <v>8</v>
      </c>
      <c r="G733" s="15" t="s">
        <v>42</v>
      </c>
      <c r="H733" s="15">
        <v>1</v>
      </c>
      <c r="I733" s="15"/>
      <c r="J733" s="30">
        <f ca="1">IF(ISNA(VLOOKUP(G733,花名册C:(D),2,FALSE)),"",VLOOKUP(G733,[1]花名册!C:D,2,FALSE))</f>
        <v>0</v>
      </c>
      <c r="K733" s="14"/>
    </row>
    <row r="734" ht="15.6" hidden="1" spans="1:11">
      <c r="A734" s="10">
        <v>2019</v>
      </c>
      <c r="B734" s="10" t="s">
        <v>206</v>
      </c>
      <c r="C734" s="15" t="s">
        <v>87</v>
      </c>
      <c r="D734" s="15" t="s">
        <v>69</v>
      </c>
      <c r="E734" s="15"/>
      <c r="F734" s="15">
        <v>8</v>
      </c>
      <c r="G734" s="15" t="s">
        <v>11</v>
      </c>
      <c r="H734" s="15">
        <v>1</v>
      </c>
      <c r="I734" s="15"/>
      <c r="J734" s="30">
        <f ca="1">IF(ISNA(VLOOKUP(G734,花名册C:(D),2,FALSE)),"",VLOOKUP(G734,[1]花名册!C:D,2,FALSE))</f>
        <v>0</v>
      </c>
      <c r="K734" s="14"/>
    </row>
    <row r="735" ht="15.6" hidden="1" spans="1:11">
      <c r="A735" s="10">
        <v>2019</v>
      </c>
      <c r="B735" s="10" t="s">
        <v>206</v>
      </c>
      <c r="C735" s="15" t="s">
        <v>87</v>
      </c>
      <c r="D735" s="15" t="s">
        <v>69</v>
      </c>
      <c r="E735" s="15"/>
      <c r="F735" s="15">
        <v>8</v>
      </c>
      <c r="G735" s="15" t="s">
        <v>39</v>
      </c>
      <c r="H735" s="15">
        <v>1</v>
      </c>
      <c r="I735" s="15"/>
      <c r="J735" s="30">
        <f ca="1">IF(ISNA(VLOOKUP(G735,花名册C:(D),2,FALSE)),"",VLOOKUP(G735,[1]花名册!C:D,2,FALSE))</f>
        <v>0</v>
      </c>
      <c r="K735" s="14"/>
    </row>
    <row r="736" ht="15.6" hidden="1" spans="1:11">
      <c r="A736" s="10">
        <v>2019</v>
      </c>
      <c r="B736" s="10" t="s">
        <v>206</v>
      </c>
      <c r="C736" s="15" t="s">
        <v>87</v>
      </c>
      <c r="D736" s="15" t="s">
        <v>69</v>
      </c>
      <c r="E736" s="15"/>
      <c r="F736" s="15">
        <v>8</v>
      </c>
      <c r="G736" s="15" t="s">
        <v>43</v>
      </c>
      <c r="H736" s="15">
        <v>1</v>
      </c>
      <c r="I736" s="15"/>
      <c r="J736" s="30">
        <f ca="1">IF(ISNA(VLOOKUP(G736,花名册C:(D),2,FALSE)),"",VLOOKUP(G736,[1]花名册!C:D,2,FALSE))</f>
        <v>0</v>
      </c>
      <c r="K736" s="14"/>
    </row>
    <row r="737" ht="15.6" hidden="1" spans="1:11">
      <c r="A737" s="10">
        <v>2019</v>
      </c>
      <c r="B737" s="10" t="s">
        <v>206</v>
      </c>
      <c r="C737" s="15" t="s">
        <v>87</v>
      </c>
      <c r="D737" s="15" t="s">
        <v>69</v>
      </c>
      <c r="E737" s="15"/>
      <c r="F737" s="15">
        <v>8</v>
      </c>
      <c r="G737" s="15" t="s">
        <v>10</v>
      </c>
      <c r="H737" s="15">
        <v>1</v>
      </c>
      <c r="I737" s="15"/>
      <c r="J737" s="30">
        <f ca="1">IF(ISNA(VLOOKUP(G737,花名册C:(D),2,FALSE)),"",VLOOKUP(G737,[1]花名册!C:D,2,FALSE))</f>
        <v>0</v>
      </c>
      <c r="K737" s="14"/>
    </row>
    <row r="738" ht="15.6" hidden="1" spans="1:11">
      <c r="A738" s="10">
        <v>2019</v>
      </c>
      <c r="B738" s="10" t="s">
        <v>206</v>
      </c>
      <c r="C738" s="15" t="s">
        <v>87</v>
      </c>
      <c r="D738" s="15" t="s">
        <v>69</v>
      </c>
      <c r="E738" s="15"/>
      <c r="F738" s="15">
        <v>8</v>
      </c>
      <c r="G738" s="15" t="s">
        <v>13</v>
      </c>
      <c r="H738" s="15">
        <v>1</v>
      </c>
      <c r="I738" s="15"/>
      <c r="J738" s="30">
        <f ca="1">IF(ISNA(VLOOKUP(G738,花名册C:(D),2,FALSE)),"",VLOOKUP(G738,[1]花名册!C:D,2,FALSE))</f>
        <v>0</v>
      </c>
      <c r="K738" s="14"/>
    </row>
    <row r="739" ht="15.6" hidden="1" spans="1:11">
      <c r="A739" s="10">
        <v>2019</v>
      </c>
      <c r="B739" s="10" t="s">
        <v>206</v>
      </c>
      <c r="C739" s="15" t="s">
        <v>87</v>
      </c>
      <c r="D739" s="15" t="s">
        <v>69</v>
      </c>
      <c r="E739" s="15"/>
      <c r="F739" s="15">
        <v>8</v>
      </c>
      <c r="G739" s="15" t="s">
        <v>41</v>
      </c>
      <c r="H739" s="15">
        <v>1</v>
      </c>
      <c r="I739" s="15"/>
      <c r="J739" s="30">
        <f ca="1">IF(ISNA(VLOOKUP(G739,花名册C:(D),2,FALSE)),"",VLOOKUP(G739,[1]花名册!C:D,2,FALSE))</f>
        <v>0</v>
      </c>
      <c r="K739" s="14"/>
    </row>
    <row r="740" ht="15.6" hidden="1" spans="1:11">
      <c r="A740" s="10">
        <v>2019</v>
      </c>
      <c r="B740" s="10" t="s">
        <v>206</v>
      </c>
      <c r="C740" s="15" t="s">
        <v>87</v>
      </c>
      <c r="D740" s="15" t="s">
        <v>69</v>
      </c>
      <c r="E740" s="15"/>
      <c r="F740" s="15">
        <v>8</v>
      </c>
      <c r="G740" s="15" t="s">
        <v>40</v>
      </c>
      <c r="H740" s="15">
        <v>1</v>
      </c>
      <c r="I740" s="15"/>
      <c r="J740" s="30">
        <f ca="1">IF(ISNA(VLOOKUP(G740,花名册C:(D),2,FALSE)),"",VLOOKUP(G740,[1]花名册!C:D,2,FALSE))</f>
        <v>0</v>
      </c>
      <c r="K740" s="14"/>
    </row>
    <row r="741" ht="15.6" hidden="1" spans="1:11">
      <c r="A741" s="10">
        <v>2019</v>
      </c>
      <c r="B741" s="10" t="s">
        <v>206</v>
      </c>
      <c r="C741" s="15" t="s">
        <v>87</v>
      </c>
      <c r="D741" s="15" t="s">
        <v>69</v>
      </c>
      <c r="E741" s="15"/>
      <c r="F741" s="15">
        <v>8</v>
      </c>
      <c r="G741" s="15" t="s">
        <v>14</v>
      </c>
      <c r="H741" s="15">
        <v>1</v>
      </c>
      <c r="I741" s="15"/>
      <c r="J741" s="30">
        <f ca="1">IF(ISNA(VLOOKUP(G741,花名册C:(D),2,FALSE)),"",VLOOKUP(G741,[1]花名册!C:D,2,FALSE))</f>
        <v>0</v>
      </c>
      <c r="K741" s="14"/>
    </row>
    <row r="742" ht="15.6" hidden="1" spans="1:11">
      <c r="A742" s="10">
        <v>2019</v>
      </c>
      <c r="B742" s="10" t="s">
        <v>206</v>
      </c>
      <c r="C742" s="15" t="s">
        <v>87</v>
      </c>
      <c r="D742" s="15" t="s">
        <v>69</v>
      </c>
      <c r="E742" s="15"/>
      <c r="F742" s="15">
        <v>8</v>
      </c>
      <c r="G742" s="15" t="s">
        <v>7</v>
      </c>
      <c r="H742" s="15">
        <v>1</v>
      </c>
      <c r="I742" s="15"/>
      <c r="J742" s="30">
        <f ca="1">IF(ISNA(VLOOKUP(G742,花名册C:(D),2,FALSE)),"",VLOOKUP(G742,[1]花名册!C:D,2,FALSE))</f>
        <v>0</v>
      </c>
      <c r="K742" s="14"/>
    </row>
    <row r="743" ht="15.6" hidden="1" spans="1:11">
      <c r="A743" s="10">
        <v>2019</v>
      </c>
      <c r="B743" s="10" t="s">
        <v>206</v>
      </c>
      <c r="C743" s="15" t="s">
        <v>87</v>
      </c>
      <c r="D743" s="15" t="s">
        <v>69</v>
      </c>
      <c r="E743" s="15"/>
      <c r="F743" s="15">
        <v>8</v>
      </c>
      <c r="G743" s="15" t="s">
        <v>9</v>
      </c>
      <c r="H743" s="15">
        <v>1</v>
      </c>
      <c r="I743" s="15"/>
      <c r="J743" s="30">
        <f ca="1">IF(ISNA(VLOOKUP(G743,花名册C:(D),2,FALSE)),"",VLOOKUP(G743,[1]花名册!C:D,2,FALSE))</f>
        <v>0</v>
      </c>
      <c r="K743" s="14"/>
    </row>
    <row r="744" ht="15.6" hidden="1" spans="1:11">
      <c r="A744" s="10">
        <v>2019</v>
      </c>
      <c r="B744" s="10" t="s">
        <v>207</v>
      </c>
      <c r="C744" s="15" t="s">
        <v>88</v>
      </c>
      <c r="D744" s="15" t="s">
        <v>69</v>
      </c>
      <c r="E744" s="15"/>
      <c r="F744" s="15">
        <v>8</v>
      </c>
      <c r="G744" s="15" t="s">
        <v>44</v>
      </c>
      <c r="H744" s="15">
        <v>1</v>
      </c>
      <c r="I744" s="15"/>
      <c r="J744" s="30">
        <f ca="1">IF(ISNA(VLOOKUP(G744,花名册C:(D),2,FALSE)),"",VLOOKUP(G744,[1]花名册!C:D,2,FALSE))</f>
        <v>0</v>
      </c>
      <c r="K744" s="14"/>
    </row>
    <row r="745" ht="15.6" hidden="1" spans="1:11">
      <c r="A745" s="10">
        <v>2019</v>
      </c>
      <c r="B745" s="10" t="s">
        <v>207</v>
      </c>
      <c r="C745" s="15" t="s">
        <v>88</v>
      </c>
      <c r="D745" s="15" t="s">
        <v>69</v>
      </c>
      <c r="E745" s="15"/>
      <c r="F745" s="15">
        <v>8</v>
      </c>
      <c r="G745" s="15" t="s">
        <v>11</v>
      </c>
      <c r="H745" s="15">
        <v>1</v>
      </c>
      <c r="I745" s="15"/>
      <c r="J745" s="30">
        <f ca="1">IF(ISNA(VLOOKUP(G745,花名册C:(D),2,FALSE)),"",VLOOKUP(G745,[1]花名册!C:D,2,FALSE))</f>
        <v>0</v>
      </c>
      <c r="K745" s="14"/>
    </row>
    <row r="746" ht="15.6" hidden="1" spans="1:11">
      <c r="A746" s="10">
        <v>2019</v>
      </c>
      <c r="B746" s="10" t="s">
        <v>207</v>
      </c>
      <c r="C746" s="15" t="s">
        <v>88</v>
      </c>
      <c r="D746" s="15" t="s">
        <v>69</v>
      </c>
      <c r="E746" s="15"/>
      <c r="F746" s="15">
        <v>8</v>
      </c>
      <c r="G746" s="15" t="s">
        <v>49</v>
      </c>
      <c r="H746" s="15">
        <v>1</v>
      </c>
      <c r="I746" s="15"/>
      <c r="J746" s="30">
        <f ca="1">IF(ISNA(VLOOKUP(G746,花名册C:(D),2,FALSE)),"",VLOOKUP(G746,[1]花名册!C:D,2,FALSE))</f>
        <v>0</v>
      </c>
      <c r="K746" s="14"/>
    </row>
    <row r="747" ht="15.6" hidden="1" spans="1:11">
      <c r="A747" s="10">
        <v>2019</v>
      </c>
      <c r="B747" s="10" t="s">
        <v>207</v>
      </c>
      <c r="C747" s="15" t="s">
        <v>88</v>
      </c>
      <c r="D747" s="15" t="s">
        <v>69</v>
      </c>
      <c r="E747" s="15"/>
      <c r="F747" s="15">
        <v>8</v>
      </c>
      <c r="G747" s="15" t="s">
        <v>14</v>
      </c>
      <c r="H747" s="15">
        <v>1</v>
      </c>
      <c r="I747" s="15"/>
      <c r="J747" s="30">
        <f ca="1">IF(ISNA(VLOOKUP(G747,花名册C:(D),2,FALSE)),"",VLOOKUP(G747,[1]花名册!C:D,2,FALSE))</f>
        <v>0</v>
      </c>
      <c r="K747" s="14"/>
    </row>
    <row r="748" ht="15.6" hidden="1" spans="1:11">
      <c r="A748" s="10">
        <v>2019</v>
      </c>
      <c r="B748" s="10" t="s">
        <v>207</v>
      </c>
      <c r="C748" s="15" t="s">
        <v>88</v>
      </c>
      <c r="D748" s="15" t="s">
        <v>69</v>
      </c>
      <c r="E748" s="15"/>
      <c r="F748" s="15">
        <v>8</v>
      </c>
      <c r="G748" s="15" t="s">
        <v>29</v>
      </c>
      <c r="H748" s="15">
        <v>1</v>
      </c>
      <c r="I748" s="15"/>
      <c r="J748" s="30">
        <f ca="1">IF(ISNA(VLOOKUP(G748,花名册C:(D),2,FALSE)),"",VLOOKUP(G748,[1]花名册!C:D,2,FALSE))</f>
        <v>0</v>
      </c>
      <c r="K748" s="14"/>
    </row>
    <row r="749" ht="15.6" hidden="1" spans="1:11">
      <c r="A749" s="10">
        <v>2019</v>
      </c>
      <c r="B749" s="10" t="s">
        <v>207</v>
      </c>
      <c r="C749" s="15" t="s">
        <v>88</v>
      </c>
      <c r="D749" s="15" t="s">
        <v>69</v>
      </c>
      <c r="E749" s="15"/>
      <c r="F749" s="15">
        <v>8</v>
      </c>
      <c r="G749" s="15" t="s">
        <v>27</v>
      </c>
      <c r="H749" s="15">
        <v>1</v>
      </c>
      <c r="I749" s="15"/>
      <c r="J749" s="30">
        <f ca="1">IF(ISNA(VLOOKUP(G749,花名册C:(D),2,FALSE)),"",VLOOKUP(G749,[1]花名册!C:D,2,FALSE))</f>
        <v>0</v>
      </c>
      <c r="K749" s="14"/>
    </row>
    <row r="750" ht="15.6" hidden="1" spans="1:11">
      <c r="A750" s="10">
        <v>2019</v>
      </c>
      <c r="B750" s="10" t="s">
        <v>207</v>
      </c>
      <c r="C750" s="15" t="s">
        <v>88</v>
      </c>
      <c r="D750" s="15" t="s">
        <v>69</v>
      </c>
      <c r="E750" s="15"/>
      <c r="F750" s="15">
        <v>8</v>
      </c>
      <c r="G750" s="15" t="s">
        <v>9</v>
      </c>
      <c r="H750" s="15">
        <v>1</v>
      </c>
      <c r="I750" s="15"/>
      <c r="J750" s="30">
        <f ca="1">IF(ISNA(VLOOKUP(G750,花名册C:(D),2,FALSE)),"",VLOOKUP(G750,[1]花名册!C:D,2,FALSE))</f>
        <v>0</v>
      </c>
      <c r="K750" s="14"/>
    </row>
  </sheetData>
  <pageMargins left="0.7" right="0.7" top="0.75" bottom="0.75" header="0.3" footer="0.3"/>
  <headerFooter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workbookViewId="0">
      <selection activeCell="B11" sqref="B11"/>
    </sheetView>
  </sheetViews>
  <sheetFormatPr defaultColWidth="8.88888888888889" defaultRowHeight="15.6" outlineLevelCol="2"/>
  <cols>
    <col min="1" max="1" width="10.6666666666667" style="1" customWidth="1"/>
    <col min="2" max="2" width="15" style="1" customWidth="1"/>
    <col min="3" max="3" width="21.8888888888889" style="1" customWidth="1"/>
  </cols>
  <sheetData>
    <row r="1" ht="23.4" spans="1:3">
      <c r="A1" s="2" t="s">
        <v>208</v>
      </c>
      <c r="B1" s="2"/>
      <c r="C1" s="2"/>
    </row>
    <row r="2" ht="17.4" spans="1:3">
      <c r="A2" s="3" t="s">
        <v>209</v>
      </c>
      <c r="B2" s="3" t="s">
        <v>2</v>
      </c>
      <c r="C2" s="3" t="s">
        <v>0</v>
      </c>
    </row>
    <row r="3" spans="1:3">
      <c r="A3" s="4">
        <v>1</v>
      </c>
      <c r="B3" s="4" t="s">
        <v>6</v>
      </c>
      <c r="C3" s="4" t="s">
        <v>210</v>
      </c>
    </row>
    <row r="4" spans="1:3">
      <c r="A4" s="4">
        <v>2</v>
      </c>
      <c r="B4" s="4" t="s">
        <v>9</v>
      </c>
      <c r="C4" s="4" t="s">
        <v>211</v>
      </c>
    </row>
    <row r="5" spans="1:3">
      <c r="A5" s="4">
        <v>3</v>
      </c>
      <c r="B5" s="4" t="s">
        <v>11</v>
      </c>
      <c r="C5" s="4" t="s">
        <v>212</v>
      </c>
    </row>
    <row r="6" spans="1:3">
      <c r="A6" s="4">
        <v>4</v>
      </c>
      <c r="B6" s="4" t="s">
        <v>12</v>
      </c>
      <c r="C6" s="4" t="s">
        <v>213</v>
      </c>
    </row>
    <row r="7" spans="1:3">
      <c r="A7" s="4">
        <v>5</v>
      </c>
      <c r="B7" s="4" t="s">
        <v>16</v>
      </c>
      <c r="C7" s="4" t="s">
        <v>214</v>
      </c>
    </row>
    <row r="8" spans="1:3">
      <c r="A8" s="4">
        <v>6</v>
      </c>
      <c r="B8" s="4" t="s">
        <v>15</v>
      </c>
      <c r="C8" s="4" t="s">
        <v>215</v>
      </c>
    </row>
    <row r="9" spans="1:3">
      <c r="A9" s="4">
        <v>7</v>
      </c>
      <c r="B9" s="4" t="s">
        <v>13</v>
      </c>
      <c r="C9" s="4" t="s">
        <v>216</v>
      </c>
    </row>
    <row r="10" spans="1:3">
      <c r="A10" s="4">
        <v>8</v>
      </c>
      <c r="B10" s="4" t="s">
        <v>10</v>
      </c>
      <c r="C10" s="4" t="s">
        <v>217</v>
      </c>
    </row>
    <row r="11" spans="1:3">
      <c r="A11" s="4">
        <v>9</v>
      </c>
      <c r="B11" s="4" t="s">
        <v>14</v>
      </c>
      <c r="C11" s="4" t="s">
        <v>218</v>
      </c>
    </row>
    <row r="12" spans="1:3">
      <c r="A12" s="4">
        <v>10</v>
      </c>
      <c r="B12" s="4" t="s">
        <v>17</v>
      </c>
      <c r="C12" s="4" t="s">
        <v>219</v>
      </c>
    </row>
    <row r="13" spans="1:3">
      <c r="A13" s="4">
        <v>11</v>
      </c>
      <c r="B13" s="4" t="s">
        <v>7</v>
      </c>
      <c r="C13" s="4" t="s">
        <v>220</v>
      </c>
    </row>
    <row r="14" spans="1:3">
      <c r="A14" s="4">
        <v>12</v>
      </c>
      <c r="B14" s="4" t="s">
        <v>8</v>
      </c>
      <c r="C14" s="4" t="s">
        <v>221</v>
      </c>
    </row>
    <row r="15" spans="1:3">
      <c r="A15" s="4">
        <v>13</v>
      </c>
      <c r="B15" s="4" t="s">
        <v>18</v>
      </c>
      <c r="C15" s="4" t="s">
        <v>222</v>
      </c>
    </row>
  </sheetData>
  <sortState ref="B2:C14">
    <sortCondition ref="B2:B14"/>
  </sortState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Sheet2</vt:lpstr>
      <vt:lpstr>考勤明细</vt:lpstr>
      <vt:lpstr>数据源</vt:lpstr>
      <vt:lpstr>正式队员名单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黄小芹</dc:creator>
  <cp:lastModifiedBy>芹菜</cp:lastModifiedBy>
  <dcterms:created xsi:type="dcterms:W3CDTF">2019-04-08T00:33:00Z</dcterms:created>
  <dcterms:modified xsi:type="dcterms:W3CDTF">2019-04-08T07:58:46Z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